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5\Белкамнефть\301025 КС 3\"/>
    </mc:Choice>
  </mc:AlternateContent>
  <xr:revisionPtr revIDLastSave="0" documentId="13_ncr:1_{DD0FB31E-B7C0-49D0-88E2-12A6E80D28E1}" xr6:coauthVersionLast="47" xr6:coauthVersionMax="47" xr10:uidLastSave="{00000000-0000-0000-0000-000000000000}"/>
  <bookViews>
    <workbookView xWindow="-110" yWindow="-110" windowWidth="25820" windowHeight="14020" activeTab="2" xr2:uid="{00000000-000D-0000-FFFF-FFFF00000000}"/>
  </bookViews>
  <sheets>
    <sheet name="Приложение № 3" sheetId="3" r:id="rId1"/>
    <sheet name="Приложение № 3.3 к ТЗ" sheetId="5" r:id="rId2"/>
    <sheet name="Приложение №3.4 к ТЗ" sheetId="6" r:id="rId3"/>
  </sheets>
  <definedNames>
    <definedName name="_xlnm.Print_Area" localSheetId="0">'Приложение № 3'!$A$1:$D$202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8" i="3" l="1"/>
</calcChain>
</file>

<file path=xl/sharedStrings.xml><?xml version="1.0" encoding="utf-8"?>
<sst xmlns="http://schemas.openxmlformats.org/spreadsheetml/2006/main" count="423" uniqueCount="273">
  <si>
    <t>Информация о ЗАКАЗЧИКЕ работ и сведения необходимые для подготовки предложений.</t>
  </si>
  <si>
    <t>Наименование</t>
  </si>
  <si>
    <t>Ед. изм.</t>
  </si>
  <si>
    <t>Кол.</t>
  </si>
  <si>
    <t>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</si>
  <si>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</si>
  <si>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</si>
  <si>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</si>
  <si>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t>№ п/п</t>
  </si>
  <si>
    <t>1 м2</t>
  </si>
  <si>
    <t xml:space="preserve">                              </t>
  </si>
  <si>
    <t xml:space="preserve">Работы производятся на территории действующей производственной площадки с пропускным режимом. Организация места производства работ, места складирования материалов и оборудования, мест стоянки грузоподъёмного автотранспорта и прочей спец. техники, размещение бытовых помещений согласовать со службами эксплуатации. Для ознакомления с территорией производства работ возможен допуск представителя подрядной организации на объект. </t>
  </si>
  <si>
    <r>
      <t xml:space="preserve">Заказчик – </t>
    </r>
    <r>
      <rPr>
        <sz val="12"/>
        <rFont val="Times New Roman"/>
        <family val="1"/>
        <charset val="204"/>
      </rPr>
      <t>АО «Белкамнефть» им. А.А. Волкова</t>
    </r>
  </si>
  <si>
    <t>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t>
  </si>
  <si>
    <t xml:space="preserve">Техническое задание </t>
  </si>
  <si>
    <t>Точные сроки выполнения работ будут определены пунктом договора.</t>
  </si>
  <si>
    <t xml:space="preserve">
Перед началом производства работ на объекте Подрядчику необходимо разработать проект производства работ (ППР) и согласовать данный документ с Заказчиком.
</t>
  </si>
  <si>
    <t xml:space="preserve">В связи с тем, что капитальный ремонт влечет за собой вскрытие дефектов, требующих выполнения некоторых сопутствующих работ, объемы работ могут быть скорректированы при приемке выполненных работ, в случае увеличения объемов работ  с оформлением акта на дополнительные работы. </t>
  </si>
  <si>
    <t>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материалов (песок, щебень, гравий, бетон). Данные материалы доставляются на объект Заказчиком. 
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  в т.ч. наличие холодного склада на площадке строительства для хранения негабаритных ТМЦ. Для крупногабаритных ТМЦ хранение организовать согласно требованиям инструкций, сертификатов, паспортов на соответствующий тип ТМЦ.</t>
  </si>
  <si>
    <t xml:space="preserve"> 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 </t>
  </si>
  <si>
    <t>Претендент, направивший заявку на участие в тендере заведомо принимает условия об ответственности контрагента и возможными штрафными санкциями, в соответствие  с приложением 3.1 к Техническому заданию.</t>
  </si>
  <si>
    <t xml:space="preserve">Участие Подрядчика в СРО обязательно. К коммерческому предложению приложить выписку из реестра с официального сайта СРО. </t>
  </si>
  <si>
    <t>1 тн</t>
  </si>
  <si>
    <t>Представителю подрячика необходимо обязательное присутствие на еженедельных производственных совещаниях по приглашению Заказчика</t>
  </si>
  <si>
    <t>При составлении сметной документации руководствоваться актуальной редакцией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
Количество материалов необходимо учитывать с коэффициентом расхода, согласно сметных норм.</t>
  </si>
  <si>
    <t>Состав строительно-монтажных работ.
Квалификационные требования к Подрядчику</t>
  </si>
  <si>
    <t>БЕ 1000 АО «Белкамнефть» им. А.А. Волкова</t>
  </si>
  <si>
    <t>Необходимо постоянное присутствие ответственного представителя от лица, осущевляющего строительство, на строительной площадке.</t>
  </si>
  <si>
    <t>КАЛЕНДАРНЫЙ ГРАФИК ПРОИЗВОДСТВА РАБОТ</t>
  </si>
  <si>
    <t>Объект:__________________________________________________________________________________________________________________________________________________________________________________________________________</t>
  </si>
  <si>
    <t>Договор: №_______________________ от "_____"________________________20____г.                                                                                              Срок начала работ:____________________________   Срок окончания работ:____________________________</t>
  </si>
  <si>
    <t>№ 
п/п</t>
  </si>
  <si>
    <t xml:space="preserve">Название вида работ </t>
  </si>
  <si>
    <t>Исполнитель</t>
  </si>
  <si>
    <t>Физические объемы</t>
  </si>
  <si>
    <t>Трудозатраты</t>
  </si>
  <si>
    <t>Стоимость работ без НДС</t>
  </si>
  <si>
    <t>Дата начала</t>
  </si>
  <si>
    <t>Дата окончания</t>
  </si>
  <si>
    <t>Продолжительность
 в днях</t>
  </si>
  <si>
    <t>Работы по АС</t>
  </si>
  <si>
    <t>Разработка котлована</t>
  </si>
  <si>
    <t>… м3</t>
  </si>
  <si>
    <t>… чел.ч.</t>
  </si>
  <si>
    <t>….</t>
  </si>
  <si>
    <t>Работы по ЭС</t>
  </si>
  <si>
    <t>Разработка траншеи</t>
  </si>
  <si>
    <t>Сдача Объекта</t>
  </si>
  <si>
    <t xml:space="preserve">Проведение комиссии </t>
  </si>
  <si>
    <t>ГРАФИК ПОТРЕБНОСТИ ЛЮДСКИХ РЕСУРСОВ</t>
  </si>
  <si>
    <t>10 чел.</t>
  </si>
  <si>
    <t xml:space="preserve">9 чел. </t>
  </si>
  <si>
    <t>9 чел.</t>
  </si>
  <si>
    <t xml:space="preserve">8 чел. </t>
  </si>
  <si>
    <t>8 чел.</t>
  </si>
  <si>
    <t xml:space="preserve">4 чел. </t>
  </si>
  <si>
    <t>4 чел.</t>
  </si>
  <si>
    <t>2 чел.</t>
  </si>
  <si>
    <t>МЕСЯЧНОЕ ВЫПОЛНЕНИЕ</t>
  </si>
  <si>
    <t>4 565 120 руб. 00 коп.</t>
  </si>
  <si>
    <t>286 123 руб. 50 коп.</t>
  </si>
  <si>
    <t>ПОТРЕБНОСТЬ В ТЕХНИКЕ</t>
  </si>
  <si>
    <t>Техника</t>
  </si>
  <si>
    <t>Продолжительность в днях</t>
  </si>
  <si>
    <t>Эксковатор</t>
  </si>
  <si>
    <t>Манипулятор</t>
  </si>
  <si>
    <t>Бетоновоз</t>
  </si>
  <si>
    <t>Подрядчик совместно с коммерческим предложением направляет согласие на обработку персональных данных в соответствии с приложением № 3.4 к Техническому заданию.</t>
  </si>
  <si>
    <t>Подрядчик совместно с коммерческим предложением направляет нормативный график производства работ по форме, указаной в приложении № 3.5 к техническому заданию.</t>
  </si>
  <si>
    <t>1 шт / 1 тн</t>
  </si>
  <si>
    <t>1 шт / 1 м2</t>
  </si>
  <si>
    <t>Ремонт емкостного оборудования</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</si>
  <si>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(ФЕР-2020), в программе Гранд-смета, с использованием  индексов  ООО "Стройинформресурс" для пересчета в уровень цен первого месяца текущего квартала (1 кв. - январь; 2 кв. - апрель;  3 кв. - июль;  4 кв. - октябрь) для региона нахождения объекта строительства на период проведения тендерных процедур / на период строительства.</t>
  </si>
  <si>
    <t>До заключения договора подряда, на стадии тендерных процедур, претендент обязан осуществить выезд на объект строительства для уточнения условий организации строительства с целью исключения несоответствий в РД (дефектных ведомостях) и в сметах к коммерческому предложению.</t>
  </si>
  <si>
    <t>Стоимость материалов Заказчика в сметные расчеты не включать.</t>
  </si>
  <si>
    <t>При составлении сметной документации количество материалов необходимо учитывать с коэффициентом расхода, согласно сметных норм.</t>
  </si>
  <si>
    <t>Лимитированные затраты (затраты на строительство временных зданий и сооружений, дополнительные затраты при производстве СМР в зимнее время, затраты на снегоборьбу и др.) определять в процентах от сметной стоимости СМР без учета стоимости материалов.
Размеры норм лимитированных затрат не должны превышать нормативы, предусмотренные соответствующими Методиками действующей сметно-нормативной базы</t>
  </si>
  <si>
    <t>….2026</t>
  </si>
  <si>
    <t>...2027 г.</t>
  </si>
  <si>
    <t>Март 2026 г. с ТМЦ закзачичка без НДС</t>
  </si>
  <si>
    <t>Март 2026 г. оборудование без НДС</t>
  </si>
  <si>
    <t>Февраль 2026 г. с ТМЦ закзачичка без НДС</t>
  </si>
  <si>
    <t xml:space="preserve">Февраль 2026 г.  оборудование без НДС </t>
  </si>
  <si>
    <t>1 м</t>
  </si>
  <si>
    <t>1 шт</t>
  </si>
  <si>
    <t xml:space="preserve">на участие в тендере на выполнение работ по капитальному ремонту зданий НГДУ-1
                                                                                     </t>
  </si>
  <si>
    <t>Месторождение: Арланское н.м., ПСП Хмелевка</t>
  </si>
  <si>
    <t>7.4 ЗДАНИЕ ПРОИЗВ.ДИСПЕТЧ.КОРПУС БАЗА ВЯТКА инв. №0001120014
(ДВ № 1 от "24" февраля 2025 г.)</t>
  </si>
  <si>
    <t>Ремонтные работы помещения санузла</t>
  </si>
  <si>
    <t>Двери, окна</t>
  </si>
  <si>
    <t>Демонтаж деревянных дверных блоков внутренних</t>
  </si>
  <si>
    <t>5 / 0,1</t>
  </si>
  <si>
    <t>Монтаж внутренних дверных блоков (Двери межкомнатные глухие Artens Брио 60х200см ПВХ цвет дуб филадельфия с замком и петлями, Дверные коробки телескопические Artens Брио 2100х70х32мм ПВХ ламинация цвет Дуб филадельфия (комплект 2.5шт), Наличники телескопические Artens Брио 2150х70х8мм ПВХ ламинация цвет дуб филадельфия(комплект 5 шт.))</t>
  </si>
  <si>
    <t xml:space="preserve">1 шт </t>
  </si>
  <si>
    <t>Монтаж внутренних дверных блоков (Двери межкомнатные глухие Artens Брио 80х200см ПВХ цвет дуб филадельфия с замком и петлями, Дверные коробки телескопические Artens Брио 2100х70х32мм ПВХ ламинация цвет Дуб филадельфия (комплект 2.5шт), Наличники телескопические Artens Брио 2150х70х8мм ПВХ ламинация цвет дуб филадельфия(комплект 5 шт.))</t>
  </si>
  <si>
    <t>Изготовление и монтаж дверных откосов (Доборы телескопические Artens Брио 2070х100х10мм ПВХ ламинация цвет дуб филадельфия)</t>
  </si>
  <si>
    <t>4 / 1,0</t>
  </si>
  <si>
    <t>Демонтаж ПВХ окна  размером 1.19х1.5</t>
  </si>
  <si>
    <t>1 / 0,02</t>
  </si>
  <si>
    <t>Демонтаж подоконника деревянного</t>
  </si>
  <si>
    <t>1 м2 / 1 тн</t>
  </si>
  <si>
    <t>Монтаж: Окно ПВХ</t>
  </si>
  <si>
    <t>Устройство оконных откосов из ГВЛВ 12.5 мм на клей</t>
  </si>
  <si>
    <t>Сантехприборы</t>
  </si>
  <si>
    <t xml:space="preserve">Демонтаж керамических унитазов со смывным бачком </t>
  </si>
  <si>
    <t>3 / 0,1</t>
  </si>
  <si>
    <t>Монтаж унитаз-компакт (Унитаз-компакт Sensea Lisso универсальный выпуск двойной слив, Крепление для унитаза, Труба гофрированная для унитаза армированные Equation L 290-640 мм, Герметик силиконовый)</t>
  </si>
  <si>
    <t>Монтаж подводки к унитазу (Гибкая подводка для воды UNI-FITT ВВ 1/2" 80 см)</t>
  </si>
  <si>
    <t>Монтаж: зеркало для ванной Omega Glass Kascata SD86  с подсветкой 60х150 см с креплением Дюбель-гвоздь (6х40мм)</t>
  </si>
  <si>
    <t>Демонтаж раковины с тумбой</t>
  </si>
  <si>
    <t>2 / 0,06</t>
  </si>
  <si>
    <t>Монтаж раковины (Раковина Sensea Remix встраиваемая 121 см)</t>
  </si>
  <si>
    <t>Монтаж тумбы под раковину (Тумба под раковину AM.PM Stern 120 см ящик с нишей цвет орех)</t>
  </si>
  <si>
    <t>Монтаж сифона (Сифон для раковины Equation с выпуском d-40мм)</t>
  </si>
  <si>
    <t>Монтаж смесителя (Смеситель для раковин Frap Arne F10204-2 однорычажный на столешницу цвет хром)</t>
  </si>
  <si>
    <t>Монтаж подводки к смесителю (Гибкая подводка для воды Оптима 1/2" 100 см наружная-внутренняя резьба)</t>
  </si>
  <si>
    <t>Монтаж гигенического душа (СМЕСИТЕЛЬ ДЛЯ БИДЕ)</t>
  </si>
  <si>
    <t>Сеть водопровода</t>
  </si>
  <si>
    <t>Демонтаж внутренней сети водопровода ф20мм ПВХ</t>
  </si>
  <si>
    <t>1 м / 1 тн</t>
  </si>
  <si>
    <t>20 / 0,005</t>
  </si>
  <si>
    <t>Устройство штроб в кирпичных стенах под трубу ф20мм</t>
  </si>
  <si>
    <t>Монтаж внутренней сети водопровода (ТРУБА ПОЛИПРОПИЛЕНОВАЯ РN 20 SPK ДУ 20 ММ, Фитинг опора соединительная SPK 20-. обжим PPR-10шт, Дюбель гвоздь потай борт 6x60 ПП/сталь)</t>
  </si>
  <si>
    <t>Монтаж: ПЛАНКА С ВОДОРОЗЕТКАМИ ПОЛИПРОПИЛЕНОВАЯ 20Х1/2</t>
  </si>
  <si>
    <t>Монтаж: Фитинг тройник 030043102 20-. под приварку PPR</t>
  </si>
  <si>
    <t>Монтаж: Фитинг муфта комб. SPK 20-G1/2 под приварку/НР PPR/латунь никель</t>
  </si>
  <si>
    <t>Монтаж: Кран шаровый РР Ф20(Кран шаровой Valfex ø20 мм полнопроходной полипропилен)</t>
  </si>
  <si>
    <t>Сеть канализации</t>
  </si>
  <si>
    <t>8 / 0,06</t>
  </si>
  <si>
    <t>Монтаж внутренней сети канализации (Труба канализационная 110x2.7 ПП, Хомут з-ч D-110 пластиковых труб для внутренней канализации-4шт, Дюбель гвоздь потай борт 6x60 ПП/сталь)</t>
  </si>
  <si>
    <t>Монтаж внутренней сети канализации (Труба канализационная 50x1,5 ПП, Хомут з-ч D-50 пластиковых труб для внутренней канализации-4шт, Дюбель гвоздь потай борт 6x60 ПП/сталь)</t>
  </si>
  <si>
    <t>Монтаж отвода внутренней сети канализации (Отвод канализационный 87-50x3.2 ПП)</t>
  </si>
  <si>
    <t>Монтаж тройника внутренней сети канализации (ТРОЙНИК КАНАЛИЗАЦИОННЫЙ ПОЛИПРОПИЛЕНОВЫЙ 90 ГРАДУСОВ 50Х50)</t>
  </si>
  <si>
    <t>Монтаж отвода внутренней сети канализации (Отвод канализационный 45-50x3.2 ПВХ)</t>
  </si>
  <si>
    <t>Монтаж тройника внутренней сети канализации (ТРОЙНИК ПОЛИПРОПИЛЕНОВЫЙ 90 ГРАДУСОВ 110Х110)</t>
  </si>
  <si>
    <t>Монтаж тройника внутренней сети канализации (ТРОЙНИК ПОЛИПРОПИЛЕНОВЫЙ 90 ГРАДУСОВ 110Х50)</t>
  </si>
  <si>
    <t>Монтаж отвода внутренней сети канализации (Отвод канализационный 90-20x3.2 ПП)</t>
  </si>
  <si>
    <t>Монтаж: Трап сантехнический D110 с вертикальным выпуском ст.нерж. с решеткой и гидрозатвором</t>
  </si>
  <si>
    <t>Сеть освещения, элктроприборы</t>
  </si>
  <si>
    <t>Демонтаж электропроводки</t>
  </si>
  <si>
    <t>58 / 0,011</t>
  </si>
  <si>
    <t>Монтаж по стенам и потолкам: Кабель силовой ВВГнг(А)-LS 3x1,5-0,66</t>
  </si>
  <si>
    <t>Монтаж по стенам и потолкам: Кабель силовой ВВГнг-LS 3x2,5-0,66</t>
  </si>
  <si>
    <t>Монтаж: КОРОБКА УСТАНОВОЧНАЯ БЛОЧНАЯ 68Х45 ММ</t>
  </si>
  <si>
    <t>Монтаж: Коробка электроустановочная распаячная Hegel для открытой установки 100x100x50</t>
  </si>
  <si>
    <t>Монтаж: Светильник точечный накладной Ritter Arton 59942 5 GX53 под отверстие 85 мм цвет белый</t>
  </si>
  <si>
    <t>Монтаж: Патрон ламповый GX 53 с проводом</t>
  </si>
  <si>
    <t>Монтаж: Выключатель накладной Legrand Quteo 2 клавиши, цвет белый + РАМКА 1 ПОСТ LEGRAND Etika  БЕЛЫЙ</t>
  </si>
  <si>
    <t>Монтаж: Розетка встраиваемая Legrand Etika с заземлением, цвет белый + РАМКА 1 ПОСТ LEGRAND Etika  БЕЛЫЙ</t>
  </si>
  <si>
    <t>Монтаж: Лампа светодиодная Volpe GX53 220-240В 14Вт спот матовая 1300лм нейтральный белый свет</t>
  </si>
  <si>
    <t>Монтаж: Светильник настенный светодиодный Gauss 14 Вт</t>
  </si>
  <si>
    <t>Монтаж: Выключатель автоматический OptiDin BM63-1C16-УХЛ3 / 260503 1Р-16 А-6 кА C</t>
  </si>
  <si>
    <t>Монтаж: Сушилка для рук Dyson</t>
  </si>
  <si>
    <t>Демонтаж-монтаж электроводонагревателя V=50л</t>
  </si>
  <si>
    <t>Демонтаж-монтаж датчика-извещателя пожарной сигнализации</t>
  </si>
  <si>
    <t>Отделочные работы</t>
  </si>
  <si>
    <t>Демонтаж керамической плитки и штукатурки толщиной 50 мм  на стенах ручным способом и применением отбойного молотка</t>
  </si>
  <si>
    <t>60,4 / 4,53</t>
  </si>
  <si>
    <t>Демонтаж керамической плитки на полу ручным способом с применением отбойного молотка</t>
  </si>
  <si>
    <t>15,6 / 0,5</t>
  </si>
  <si>
    <t>Покрытие поверхностей стен и пола бетон контактом за 2 раз</t>
  </si>
  <si>
    <t>Демонтаж перегородки туалета из кирпича толщиной 120 мм высотой 2000 мм ручным электроинструментом</t>
  </si>
  <si>
    <t>8,59 / 2,23</t>
  </si>
  <si>
    <t>Изготовление и монтаж перегородок из гипсокартона по типу С-11 на профиль 50 мм</t>
  </si>
  <si>
    <t>Выравнивание стен цементно- песчаной штукатуркой толщиной 15 мм (Смесь строительная сухая цементно-песчаная ЦПС М150)</t>
  </si>
  <si>
    <t>Облицовка стен плитками глазурованный керомогранит Керамин Эйра 40х40 см матовый цвет серый (Клей для плитки Церезит  СМ11 Pro, Затирка цементная Цепезит СЕ 40 водоотталкивающая цвет антрацит)</t>
  </si>
  <si>
    <t>Запиливание плитки керамогранита на угол под 45гр</t>
  </si>
  <si>
    <t>Облицовка стен глазурованный керомогранит Progress Кари 80х20 см матовый цвет светло-серый на стену (Клей для плитки Церезит  СМ11 Pro, Затирка цементная Цепезит СЕ 40 водоотталкивающая цвет антрацит)</t>
  </si>
  <si>
    <t>Устройство сухой стяжки пола (Керамзит 20-40мм(20мм), ПЦС 400 (30мм) общая толщина 50мм)</t>
  </si>
  <si>
    <t>Устройство усиленной гидроизоляции пола с нахлестом на стены 100 мм</t>
  </si>
  <si>
    <t>Укладка глазурованный керомогранит Progress Кари 80х20 см матовый цвет светло-серый на пол (Клей для плитки Церезит  СМ11 Pro, Затирка цементная Цепезит СЕ 40 водоотталкивающая цвет антрацит)</t>
  </si>
  <si>
    <t>Изготовление и монтаж короба из гипсокартона в один слой для зашива радиатора</t>
  </si>
  <si>
    <t>Установка: РЕШЕТКА ДЛЯ РАДИАТОРА ПЛАСТИК 0,6Х1,2М БЕЛАЯ</t>
  </si>
  <si>
    <t>Изготовление и монтаж короба из гипсокартона в один слой для устройства ниш (система вентиляции)</t>
  </si>
  <si>
    <t>Монтаж натяжного потолка (Профиль натяжного потолка П-образный 19x24.5x10.5x10x3000 ПВХ/белый)</t>
  </si>
  <si>
    <t>Монтаж: Перегородка Bocchi Taormina Arch 1081-004-0120, черная матовая</t>
  </si>
  <si>
    <t xml:space="preserve">Перевозка строительного мусора на расстояние до 160,0 км на полигон ТБО Спецэкосервис в Якшур-Бодьинском р-не УР с учетом погрузочно-разгрузочных работ </t>
  </si>
  <si>
    <t>Сроки выполнения работ: май 2025</t>
  </si>
  <si>
    <t>Монтаж панелей МДФ на стены (Панель МДФ S 7мм, 2600х250 Дуб светлый, Клипса крепежная для крепления панелей МДФ, Гвоздь 30мм)</t>
  </si>
  <si>
    <t>Установка уголка для панелй МДФ 2700х30х30 внутр./дуб</t>
  </si>
  <si>
    <t>Теплоизоляция стыков стен монтажной пеной</t>
  </si>
  <si>
    <t>Монтаж подвесных потолков типа "Армстронг" по каркасу из оцинкованного профиля</t>
  </si>
  <si>
    <t xml:space="preserve">Демонтаж наружного металлического  дверного блока </t>
  </si>
  <si>
    <t>1 / 0,035</t>
  </si>
  <si>
    <t>Установка утепленного дверного блока (Блок дверной  утепленный 2,0х0,8, с  металлической коробкой,  ручкой и замком) (цвет белый)</t>
  </si>
  <si>
    <t>1 / 1,6</t>
  </si>
  <si>
    <t>Демонтаж деревянного  дверного блока</t>
  </si>
  <si>
    <t>1 / 0,025</t>
  </si>
  <si>
    <t>Установка деревянного дверного блока (Блок дверной ДГ-2,0х0,8, дуб светлый, с деревянной коробкой)</t>
  </si>
  <si>
    <t>2 / 3,2</t>
  </si>
  <si>
    <t>Установка наличников дверного проема (Наличник дверного блока, дуб светлый)</t>
  </si>
  <si>
    <t>Врезка дверной ручки с  замком</t>
  </si>
  <si>
    <t>Устройство плинтусов из ПВХ (Плинтус напольный пластиковый. Дуб светлый)</t>
  </si>
  <si>
    <t xml:space="preserve">Демонтаж электропроводки </t>
  </si>
  <si>
    <t xml:space="preserve">Демонтаж розеток -5шт и выключателей - 3шт.   </t>
  </si>
  <si>
    <t>Монтаж кабеля силового ВВГнг-LS 3х1,5 в трубах, каналах</t>
  </si>
  <si>
    <t>Монтаж трубы ПВХ гофрированной в помещении по стенам, потолкам (Труба ПВХ гофрированная d=20мм)</t>
  </si>
  <si>
    <t>Монтаж кабель-канала в помещении по стенам (Кабель канал 10х20мм белый)</t>
  </si>
  <si>
    <t>Монтаж наружной розетки (Розетка электрическая О/УС с заземляющим контактом)</t>
  </si>
  <si>
    <t>Монтаж наружного электровыключателя (Выключатель 1-местный О/У)</t>
  </si>
  <si>
    <t>Покраска радиаторов системы отопления за 2 раза (Эмаль белая ПФ) с предварительной зачисткой от старого ЛКП и обеспыливанием 
V=4,7*0,19*2=1,8кг</t>
  </si>
  <si>
    <t>Вывоз металлолома на расстояние до 1,0 км на ПБ Вятка   с учетом погрузочно-разгрузочных работ 
(дверь)</t>
  </si>
  <si>
    <t>7.19 ЗДАНИЕ МОБИЛЬНОЕ "АХТУБА ДЖ4" База Вятка,  инв. № 0000000016
(ДВ № УМТО-2024- 01  от 05.03.2024г.)</t>
  </si>
  <si>
    <t>7.21 БЛОК ХИМ.ЛАБОРАТОРИИ МОБИЛЬНОЕ  База Вятка инв. №4528571001
(ДВ № 1 от 03.02.2024г.)</t>
  </si>
  <si>
    <t xml:space="preserve">Ремонтные работы </t>
  </si>
  <si>
    <t>Демонтаж плинтусов деревянных</t>
  </si>
  <si>
    <t>Демонтаж покрытия пола из линолеума</t>
  </si>
  <si>
    <t>Демонтаж чернового пола</t>
  </si>
  <si>
    <t>Демонтаж несущих элементов - лаг</t>
  </si>
  <si>
    <t>18 / 0,01</t>
  </si>
  <si>
    <t>20 / 0,1</t>
  </si>
  <si>
    <t>20 / 0,15</t>
  </si>
  <si>
    <t>20 / 0,23</t>
  </si>
  <si>
    <t>1 м2 / 1 м3</t>
  </si>
  <si>
    <t>20 / 1,0</t>
  </si>
  <si>
    <t>Устройство стяжки из цементно-песчаного раствора (ЦПС М200) толщ.50мм под основание пола
V=20*0,05=1,0м3</t>
  </si>
  <si>
    <t>Гидроизоляция основания пола (Бикрост ТПП) с заведением на стены 200мм в два слоя</t>
  </si>
  <si>
    <t>20 / 3,0</t>
  </si>
  <si>
    <t>Утепление пола минераловатным утеплителем толщ.150мм (Теплоизоляция волокнистая Роклайт 1200х600х50 мин. вата)</t>
  </si>
  <si>
    <t>Устройство чернового пола из доски 150х50(h) с креплением на саморезы</t>
  </si>
  <si>
    <t>Устройство чернового пола из фанеры (Фанера 9мм влагостойкая) с креплением на саморезы</t>
  </si>
  <si>
    <t>Устройство пола из линолеума (Покрытие напольное линолеум коммерческий Tarket Acezent Mineral 100002 4 м 20 м рулон)</t>
  </si>
  <si>
    <t>Монтаж плинтусов ПВХ (Плинтус ПВХ)</t>
  </si>
  <si>
    <t>Укладка геотекстиля по кровле</t>
  </si>
  <si>
    <t>Установка прижимных планок по ПВХ мембране (алюминиевый соединительный профиль для крепления поликарбоната) на кровле</t>
  </si>
  <si>
    <t>Испытание на пролив кровли</t>
  </si>
  <si>
    <t>Обработка деревянных конструкций (антисептирование огнебиозащитным составом "Пирилакс") 
V=126*0,4=50,4кг</t>
  </si>
  <si>
    <t>Укладка ПВХ мембраны по геотекстилю с пропайкой швов на кровле</t>
  </si>
  <si>
    <t>Сроки выполнения работ: апрель 2025</t>
  </si>
  <si>
    <t>Срок выполнения работ: 
начало работ – апрель  2026 г.
окончание работ – май 2026 г.</t>
  </si>
  <si>
    <t xml:space="preserve">Для производства работ на объектах капитального ремонта подрядная организация должна иметь возможность одновременного производства работ не менее чем 2-я производственными бригадами. </t>
  </si>
  <si>
    <t>Склад материалов находится на промышленной базе Вятка на расстояние до объектов капитального ремонта:
- ПСП Хмелевка - асфальтированная дорога - 52 км, платный проезд по мосту через р. Кама</t>
  </si>
  <si>
    <t>При составлении сметного расчета коэффицент на стесненность не учитывать, в связи с отсутствием влияющих факторов.</t>
  </si>
  <si>
    <t>Установка лаг из деревянного бруса 100х150(h) с креплением усиленными уголками 100х100х2 на саморезы</t>
  </si>
  <si>
    <t>Демонтаж металлического дверного блока наружного</t>
  </si>
  <si>
    <t>Монтаж наружного дверного блока (ДВЕРЬ ВХОДНАЯ МЕТАЛЛИЧЕСКАЯ ПРАВАЯ 800Х2000)</t>
  </si>
  <si>
    <t>Демонтаж чернового пола из доски обрезной толщ. 40мм</t>
  </si>
  <si>
    <t>33 / 0,16</t>
  </si>
  <si>
    <t>23,55 / 0,47</t>
  </si>
  <si>
    <t>Устройство основания пола из доски обрезной (Доска обрезная 40x150x6000) с креплением саморезами к существующим лагам</t>
  </si>
  <si>
    <t>Устройство основания пола из плиты OSB (Плита ориентированно-стружечная OSB 1250 мм 2500 мм 12 мм) с креплением саморезами к покрытию из доски обрезной</t>
  </si>
  <si>
    <t>Устройство пола из линолеума (ЛИНОЛЕУМ TARKETT ЕВРОПА АКРОН-6 3 М)</t>
  </si>
  <si>
    <t>45,2 / 0,02</t>
  </si>
  <si>
    <t>Обработка деревянных конструкций пола (ПРОПИТКА "БИОТЕКС" ОРЕГОН ) 
V=72*0,4=28,8кг</t>
  </si>
  <si>
    <t>Монтаж плинтусов деревянных (ПЛИНТУС ДЕРЕВЯННЫЙ ДЛЯ ПОЛА)</t>
  </si>
  <si>
    <t>0,5 / 0,01</t>
  </si>
  <si>
    <t>Монтаж подоконника (ПОДОКОННИК ПВХ 1700Х150Х20 (40)ММ)</t>
  </si>
  <si>
    <t>Демонтаж подоконника деревянного (2 шт)</t>
  </si>
  <si>
    <t xml:space="preserve">Демонтаж розеток -16шт и выключателей - 5шт.   </t>
  </si>
  <si>
    <t>Демонтаж кабель-канала 25х25</t>
  </si>
  <si>
    <t>Демонтаж коробки распаечной наружной</t>
  </si>
  <si>
    <t>Демонтаж щита распределительного</t>
  </si>
  <si>
    <t>Монтаж кабеля силового (КАБЕЛЬ ВВГНГ-FRLS-0,66 3Х2,5 ММ2) в трубах, каналах</t>
  </si>
  <si>
    <t>Монтаж кабеля силового (КАБЕЛЬ ВВГнг-LS 3Х1,5) в трубах, каналах</t>
  </si>
  <si>
    <t>Монтаж розеток (РОЗЕТКА ЭЛЕКТРИЧЕСКАЯ 1-МЕСТНАЯ О/У С ЗАЗЕМЛЯЮЩИМ КОНТАКТОМ)</t>
  </si>
  <si>
    <t>Монтаж розеток (РОЗЕТКА ЭЛЕКТРИЧЕСКАЯ 2-МЕСТНАЯ О/У С ЗАЗЕМЛЯЮЩИМ КОНТАКТОМ )</t>
  </si>
  <si>
    <t>Монтаж кабель-канала в помещении по стенам (КАБЕЛЬ-КАНАЛ 25Х25)</t>
  </si>
  <si>
    <t>Монтаж кабель-канала в помещении по стенам (КАБЕЛЬ-КАНАЛ 75Х20)</t>
  </si>
  <si>
    <t>Демонтаж кабель-канала 75х20</t>
  </si>
  <si>
    <t>Монтаж коробки (КОРОБКА РАСПАЯЧНАЯ НАРУЖНЯЯ 70Х70Х45 IP55)</t>
  </si>
  <si>
    <t>Монтаж щита (ЩИТ РАСПРЕДЕЛИТЕЛЬНЫЙ 18 МОДУЛЕЙ)</t>
  </si>
  <si>
    <t>Монтаж выключателя (ВЫКЛЮЧАТЕЛЬ ОДНОКЛАВИШНЫЙ LEGRAND VALENA КЛАССИК № 774401 БЕЛЫЙ)</t>
  </si>
  <si>
    <t>7.30 МОДУЛЬНЫЙ БЛОК 3*6 ОПЕРАТОРНАЯ ПСП ХМЕЛЕВ инв. №0001150030
МОДУЛЬНЫЙ БЛОК 3*6 ОПЕРАТОРНАЯ ПСП ХМЕЛЕВ инв. №0001150031
(ДВ № 01-2026-7.30 от  29.09.2025г.)</t>
  </si>
  <si>
    <t>Оклейка стен обоями (ОБОИ ФЛИЗЕЛИНОВЫЕ ШИРИНА РУЛОНА 1М, КЛЕЙ КМЦ FINN-FIX)</t>
  </si>
  <si>
    <t>Снятие старых обоев, расчистка поверхности</t>
  </si>
  <si>
    <t>Установка плинтуса потолочного (ПЛИНТУС ПОТОЛОЧНЫЙ ПВХ) со снятием старого плинтуса</t>
  </si>
  <si>
    <t>Обоснование: Дефектная ведомость №1 от  "24" февраля 2025 г., № УМТО-2024- 01  от 05.03.2024 г., № 1 от 03.02.2024г., № 01-2026-7.30 от  29.09.2025г.</t>
  </si>
  <si>
    <t>Демонтаж внутренней сети канализации ф100мм чугун</t>
  </si>
  <si>
    <t>Сроки выполнения работ: апрель - май 2026</t>
  </si>
  <si>
    <t xml:space="preserve">Условия оплаты: отстутствие авансирования 
-в размере 80% от стоимости работ не ранее 90 (девяноста) и не позднее 180 (ста восьмидесяти)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20% от стоимости работ не ранее 90 (девяноста) и не позднее 180 (ста восьмидесяти) календарных дней с момента подписания Акта передачи Заказчику комплекта проверенной Исполнительной документации и передачи подписанного Акта приемки законченного строительством объекта по форме КС-11 или Акта о приеме-сдаче отремонтированных, реконструированных, модернизированных объектов по форме ОС-3 (при реконструкции, модернизации).
</t>
  </si>
  <si>
    <t>Приложение 3</t>
  </si>
  <si>
    <r>
      <rPr>
        <b/>
        <sz val="13"/>
        <rFont val="Times New Roman"/>
        <family val="1"/>
        <charset val="204"/>
      </rPr>
      <t>Приложение 3.3</t>
    </r>
    <r>
      <rPr>
        <b/>
        <sz val="10"/>
        <rFont val="Times New Roman"/>
        <family val="1"/>
        <charset val="204"/>
      </rPr>
      <t xml:space="preserve">
  к Техническому заданию</t>
    </r>
  </si>
  <si>
    <r>
      <rPr>
        <b/>
        <sz val="13"/>
        <color theme="1"/>
        <rFont val="Times New Roman"/>
        <family val="1"/>
        <charset val="204"/>
      </rPr>
      <t>Приложение 3.4</t>
    </r>
    <r>
      <rPr>
        <b/>
        <sz val="8"/>
        <color theme="1"/>
        <rFont val="Times New Roman"/>
        <family val="1"/>
        <charset val="204"/>
      </rPr>
      <t xml:space="preserve">
 к Техническому заданию</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</si>
</sst>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04"/>
      <scheme val="minor"/>
    </font>
    <font>
      <sz val="10"/>
      <name val="Arial Cyr"/>
      <charset val="204"/>
    </font>
    <font>
      <sz val="10"/>
      <name val="Arial"/>
      <family val="2"/>
      <charset val="204"/>
    </font>
    <font>
      <sz val="12"/>
      <name val="Times New Roman"/>
      <family val="1"/>
      <charset val="204"/>
    </font>
    <font>
      <sz val="11"/>
      <name val="Calibri"/>
      <family val="2"/>
      <charset val="204"/>
      <scheme val="minor"/>
    </font>
    <font>
      <b/>
      <sz val="12"/>
      <name val="Times New Roman"/>
      <family val="1"/>
      <charset val="204"/>
    </font>
    <font>
      <b/>
      <u/>
      <sz val="12"/>
      <name val="Times New Roman"/>
      <family val="1"/>
      <charset val="204"/>
    </font>
    <font>
      <i/>
      <sz val="12"/>
      <name val="Times New Roman"/>
      <family val="1"/>
      <charset val="204"/>
    </font>
    <font>
      <b/>
      <sz val="16"/>
      <name val="Times New Roman"/>
      <family val="1"/>
      <charset val="204"/>
    </font>
    <font>
      <b/>
      <sz val="10"/>
      <name val="Arial"/>
      <family val="2"/>
      <charset val="204"/>
    </font>
    <font>
      <b/>
      <sz val="12"/>
      <color theme="1"/>
      <name val="Times New Roman"/>
      <family val="1"/>
      <charset val="204"/>
    </font>
    <font>
      <b/>
      <sz val="10"/>
      <name val="Times New Roman"/>
      <family val="1"/>
      <charset val="204"/>
    </font>
    <font>
      <sz val="11"/>
      <color theme="1"/>
      <name val="Calibri"/>
      <family val="2"/>
      <scheme val="minor"/>
    </font>
    <font>
      <sz val="8"/>
      <color theme="1"/>
      <name val="Times New Roman"/>
      <family val="1"/>
      <charset val="204"/>
    </font>
    <font>
      <b/>
      <sz val="8"/>
      <color theme="1"/>
      <name val="Times New Roman"/>
      <family val="1"/>
      <charset val="204"/>
    </font>
    <font>
      <sz val="11"/>
      <color theme="1"/>
      <name val="Times New Roman"/>
      <family val="1"/>
      <charset val="204"/>
    </font>
    <font>
      <sz val="7.5"/>
      <color theme="1"/>
      <name val="Times New Roman"/>
      <family val="1"/>
      <charset val="204"/>
    </font>
    <font>
      <sz val="7.5"/>
      <color theme="1"/>
      <name val="Calibri"/>
      <family val="2"/>
      <scheme val="minor"/>
    </font>
    <font>
      <b/>
      <sz val="11"/>
      <color theme="1"/>
      <name val="Times New Roman"/>
      <family val="1"/>
      <charset val="204"/>
    </font>
    <font>
      <b/>
      <sz val="11"/>
      <color theme="1"/>
      <name val="Calibri"/>
      <family val="2"/>
      <scheme val="minor"/>
    </font>
    <font>
      <sz val="14"/>
      <name val="Arial"/>
      <family val="2"/>
      <charset val="204"/>
    </font>
    <font>
      <b/>
      <sz val="13"/>
      <name val="Times New Roman"/>
      <family val="1"/>
      <charset val="204"/>
    </font>
    <font>
      <b/>
      <sz val="13"/>
      <color theme="1"/>
      <name val="Times New Roman"/>
      <family val="1"/>
      <charset val="204"/>
    </font>
  </fonts>
  <fills count="10">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0000"/>
        <bgColor indexed="64"/>
      </patternFill>
    </fill>
    <fill>
      <patternFill patternType="solid">
        <fgColor theme="6"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7">
    <xf numFmtId="0" fontId="0" fillId="0" borderId="0"/>
    <xf numFmtId="0" fontId="1" fillId="0" borderId="0"/>
    <xf numFmtId="0" fontId="2" fillId="0" borderId="0"/>
    <xf numFmtId="0" fontId="1" fillId="0" borderId="0"/>
    <xf numFmtId="0" fontId="1" fillId="0" borderId="0"/>
    <xf numFmtId="0" fontId="2" fillId="0" borderId="0"/>
    <xf numFmtId="0" fontId="12" fillId="0" borderId="0"/>
  </cellStyleXfs>
  <cellXfs count="120">
    <xf numFmtId="0" fontId="0" fillId="0" borderId="0" xfId="0"/>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0" xfId="0" applyFont="1" applyFill="1"/>
    <xf numFmtId="0" fontId="4" fillId="0" borderId="0" xfId="0" applyFont="1" applyFill="1"/>
    <xf numFmtId="0" fontId="3" fillId="0" borderId="2" xfId="0" applyFont="1" applyFill="1" applyBorder="1" applyAlignment="1">
      <alignment horizontal="center" vertical="center"/>
    </xf>
    <xf numFmtId="0" fontId="2" fillId="0" borderId="0" xfId="0" applyFont="1" applyFill="1" applyBorder="1"/>
    <xf numFmtId="0" fontId="4" fillId="2" borderId="0" xfId="0" applyFont="1" applyFill="1" applyBorder="1" applyAlignment="1">
      <alignment horizontal="center" vertical="center"/>
    </xf>
    <xf numFmtId="0" fontId="4" fillId="0" borderId="0" xfId="0" applyFont="1" applyFill="1" applyBorder="1"/>
    <xf numFmtId="0" fontId="5" fillId="0" borderId="0" xfId="0" applyFont="1" applyFill="1" applyAlignment="1">
      <alignment vertical="center" wrapText="1"/>
    </xf>
    <xf numFmtId="0" fontId="1" fillId="0" borderId="0" xfId="1"/>
    <xf numFmtId="0" fontId="13" fillId="0" borderId="0" xfId="6" applyFont="1"/>
    <xf numFmtId="0" fontId="14" fillId="0" borderId="1" xfId="6" applyFont="1" applyBorder="1" applyAlignment="1">
      <alignment shrinkToFit="1"/>
    </xf>
    <xf numFmtId="0" fontId="13" fillId="0" borderId="1" xfId="6" applyFont="1" applyBorder="1"/>
    <xf numFmtId="0" fontId="14" fillId="3" borderId="1" xfId="6" applyFont="1" applyFill="1" applyBorder="1" applyAlignment="1">
      <alignment horizontal="center"/>
    </xf>
    <xf numFmtId="0" fontId="13" fillId="3" borderId="1" xfId="6" applyFont="1" applyFill="1" applyBorder="1" applyAlignment="1">
      <alignment horizontal="center" vertical="center"/>
    </xf>
    <xf numFmtId="14" fontId="13" fillId="3" borderId="1" xfId="6" applyNumberFormat="1" applyFont="1" applyFill="1" applyBorder="1" applyAlignment="1">
      <alignment horizontal="center" vertical="center"/>
    </xf>
    <xf numFmtId="0" fontId="14" fillId="3" borderId="1" xfId="6" applyFont="1" applyFill="1" applyBorder="1" applyAlignment="1">
      <alignment horizontal="center" vertical="center"/>
    </xf>
    <xf numFmtId="0" fontId="13" fillId="3" borderId="1" xfId="6" applyFont="1" applyFill="1" applyBorder="1"/>
    <xf numFmtId="0" fontId="13" fillId="0" borderId="1" xfId="6" applyFont="1" applyFill="1" applyBorder="1"/>
    <xf numFmtId="0" fontId="13" fillId="0" borderId="1" xfId="6" applyFont="1" applyBorder="1" applyAlignment="1">
      <alignment horizontal="center" vertical="center"/>
    </xf>
    <xf numFmtId="14" fontId="13" fillId="0" borderId="1" xfId="6" applyNumberFormat="1" applyFont="1" applyBorder="1" applyAlignment="1">
      <alignment horizontal="center" vertical="center"/>
    </xf>
    <xf numFmtId="0" fontId="13" fillId="2" borderId="1" xfId="6" applyFont="1" applyFill="1" applyBorder="1"/>
    <xf numFmtId="0" fontId="14" fillId="0" borderId="0" xfId="6" applyFont="1" applyAlignment="1">
      <alignment horizontal="center" vertical="center"/>
    </xf>
    <xf numFmtId="0" fontId="18" fillId="0" borderId="0" xfId="6" applyFont="1" applyAlignment="1">
      <alignment horizontal="center" vertical="center"/>
    </xf>
    <xf numFmtId="0" fontId="13" fillId="4" borderId="1" xfId="6" applyFont="1" applyFill="1" applyBorder="1" applyAlignment="1">
      <alignment horizontal="center" vertical="center"/>
    </xf>
    <xf numFmtId="0" fontId="13" fillId="0" borderId="1" xfId="6" applyFont="1" applyBorder="1" applyAlignment="1">
      <alignment horizontal="center" vertical="center" wrapText="1"/>
    </xf>
    <xf numFmtId="0" fontId="14" fillId="0" borderId="1" xfId="6" applyFont="1" applyBorder="1" applyAlignment="1">
      <alignment horizontal="center" vertical="center" shrinkToFit="1"/>
    </xf>
    <xf numFmtId="0" fontId="13" fillId="6" borderId="1" xfId="6" applyFont="1" applyFill="1" applyBorder="1"/>
    <xf numFmtId="0" fontId="4" fillId="8" borderId="0" xfId="0" applyFont="1" applyFill="1" applyBorder="1" applyAlignment="1">
      <alignment horizontal="center" vertical="center"/>
    </xf>
    <xf numFmtId="0" fontId="4" fillId="8" borderId="0" xfId="0" applyFont="1" applyFill="1" applyBorder="1"/>
    <xf numFmtId="0" fontId="4" fillId="8" borderId="0" xfId="0" applyFont="1" applyFill="1"/>
    <xf numFmtId="0" fontId="4" fillId="8" borderId="0" xfId="0" applyFont="1" applyFill="1" applyBorder="1" applyAlignment="1">
      <alignment horizontal="left" vertical="center" wrapText="1"/>
    </xf>
    <xf numFmtId="0" fontId="3" fillId="7" borderId="1" xfId="0" applyFont="1" applyFill="1" applyBorder="1" applyAlignment="1">
      <alignment horizontal="center" vertical="center"/>
    </xf>
    <xf numFmtId="0" fontId="6" fillId="7" borderId="1" xfId="0" applyFont="1" applyFill="1" applyBorder="1" applyAlignment="1">
      <alignment vertical="center" wrapText="1"/>
    </xf>
    <xf numFmtId="2" fontId="3" fillId="0" borderId="2" xfId="0" applyNumberFormat="1" applyFont="1" applyFill="1" applyBorder="1" applyAlignment="1">
      <alignment horizontal="center" vertical="center" wrapText="1"/>
    </xf>
    <xf numFmtId="0" fontId="3" fillId="7" borderId="1" xfId="0" applyFont="1" applyFill="1" applyBorder="1" applyAlignment="1">
      <alignment horizontal="left" vertical="center" wrapText="1"/>
    </xf>
    <xf numFmtId="0" fontId="3" fillId="7" borderId="1"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2" fillId="0" borderId="0" xfId="0" applyFont="1" applyAlignment="1">
      <alignment wrapText="1"/>
    </xf>
    <xf numFmtId="0" fontId="2" fillId="0" borderId="0" xfId="0" applyFont="1"/>
    <xf numFmtId="0" fontId="7" fillId="2" borderId="1" xfId="0" applyFont="1" applyFill="1" applyBorder="1" applyAlignment="1">
      <alignment horizontal="left" vertical="center" wrapText="1"/>
    </xf>
    <xf numFmtId="0" fontId="7" fillId="0" borderId="1" xfId="0" applyFont="1" applyFill="1" applyBorder="1" applyAlignment="1">
      <alignment vertical="center" wrapText="1"/>
    </xf>
    <xf numFmtId="0" fontId="7" fillId="7" borderId="1" xfId="0" applyFont="1" applyFill="1" applyBorder="1" applyAlignment="1">
      <alignment vertical="center" wrapText="1"/>
    </xf>
    <xf numFmtId="0" fontId="6" fillId="0" borderId="1" xfId="0" applyNumberFormat="1" applyFont="1" applyFill="1" applyBorder="1" applyAlignment="1">
      <alignment horizontal="center" vertical="center" wrapText="1"/>
    </xf>
    <xf numFmtId="0" fontId="3" fillId="7"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7" borderId="1" xfId="1" applyFont="1" applyFill="1" applyBorder="1" applyAlignment="1">
      <alignment horizontal="center" vertical="center"/>
    </xf>
    <xf numFmtId="0" fontId="3" fillId="0" borderId="5" xfId="0" applyFont="1" applyBorder="1" applyAlignment="1">
      <alignment vertical="center" wrapText="1"/>
    </xf>
    <xf numFmtId="0" fontId="3" fillId="0" borderId="5" xfId="0" applyNumberFormat="1" applyFont="1" applyFill="1" applyBorder="1" applyAlignment="1">
      <alignment vertical="center" wrapText="1"/>
    </xf>
    <xf numFmtId="0" fontId="3" fillId="0" borderId="1" xfId="1" applyFont="1" applyFill="1" applyBorder="1" applyAlignment="1">
      <alignment horizontal="left" vertical="center" wrapText="1"/>
    </xf>
    <xf numFmtId="0" fontId="7" fillId="2" borderId="1" xfId="1" applyFont="1" applyFill="1" applyBorder="1" applyAlignment="1">
      <alignment horizontal="left" vertical="center" wrapText="1"/>
    </xf>
    <xf numFmtId="0" fontId="3" fillId="7" borderId="1" xfId="0" applyNumberFormat="1" applyFont="1" applyFill="1" applyBorder="1" applyAlignment="1" applyProtection="1">
      <alignment horizontal="left" vertical="top" wrapText="1"/>
    </xf>
    <xf numFmtId="0" fontId="3" fillId="7" borderId="2" xfId="0" applyFont="1" applyFill="1" applyBorder="1" applyAlignment="1">
      <alignment horizontal="left" vertical="center" wrapText="1"/>
    </xf>
    <xf numFmtId="0" fontId="3" fillId="7" borderId="2" xfId="0" applyFont="1" applyFill="1" applyBorder="1" applyAlignment="1">
      <alignment horizontal="center" vertical="center"/>
    </xf>
    <xf numFmtId="0" fontId="3" fillId="0" borderId="1" xfId="1"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20" fillId="0" borderId="0" xfId="0" applyFont="1" applyFill="1" applyBorder="1" applyAlignment="1">
      <alignment horizontal="left" vertical="center"/>
    </xf>
    <xf numFmtId="0" fontId="3" fillId="0" borderId="1" xfId="0" applyNumberFormat="1" applyFont="1" applyBorder="1" applyAlignment="1">
      <alignment horizontal="left" vertical="center" wrapText="1"/>
    </xf>
    <xf numFmtId="0" fontId="3" fillId="0" borderId="5" xfId="0" applyNumberFormat="1" applyFont="1" applyBorder="1" applyAlignment="1">
      <alignment vertical="center" wrapText="1"/>
    </xf>
    <xf numFmtId="0" fontId="3" fillId="0" borderId="1" xfId="0" applyNumberFormat="1" applyFont="1" applyBorder="1" applyAlignment="1">
      <alignment horizontal="left" vertical="center"/>
    </xf>
    <xf numFmtId="0" fontId="3" fillId="7" borderId="5" xfId="0" applyFont="1" applyFill="1" applyBorder="1" applyAlignment="1">
      <alignment vertical="center" wrapText="1" shrinkToFit="1"/>
    </xf>
    <xf numFmtId="0" fontId="3" fillId="7" borderId="1" xfId="0" applyNumberFormat="1" applyFont="1" applyFill="1" applyBorder="1" applyAlignment="1" applyProtection="1">
      <alignment horizontal="center" vertical="center" wrapText="1"/>
    </xf>
    <xf numFmtId="0" fontId="3" fillId="7" borderId="1" xfId="0" applyNumberFormat="1" applyFont="1" applyFill="1" applyBorder="1" applyAlignment="1" applyProtection="1">
      <alignment horizontal="center" vertical="top" wrapText="1"/>
    </xf>
    <xf numFmtId="0" fontId="5" fillId="0" borderId="0" xfId="0" applyFont="1" applyFill="1" applyAlignment="1">
      <alignment horizontal="left" vertical="center" wrapText="1"/>
    </xf>
    <xf numFmtId="0" fontId="3" fillId="7" borderId="0" xfId="0" applyFont="1" applyFill="1" applyAlignment="1">
      <alignment horizontal="left" vertical="center" wrapText="1"/>
    </xf>
    <xf numFmtId="0" fontId="3" fillId="0" borderId="0" xfId="0" applyFont="1" applyFill="1" applyAlignment="1">
      <alignment horizontal="left"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8" fillId="0" borderId="0" xfId="0" applyFont="1" applyFill="1" applyAlignment="1">
      <alignment horizontal="center" vertical="center" wrapText="1"/>
    </xf>
    <xf numFmtId="49" fontId="3" fillId="0" borderId="0" xfId="0" applyNumberFormat="1" applyFont="1" applyFill="1" applyBorder="1" applyAlignment="1">
      <alignment horizontal="left" vertical="center" wrapText="1"/>
    </xf>
    <xf numFmtId="0" fontId="3" fillId="0" borderId="0" xfId="0" applyNumberFormat="1" applyFont="1" applyFill="1" applyAlignment="1">
      <alignment horizontal="left" vertical="center" wrapText="1"/>
    </xf>
    <xf numFmtId="0" fontId="9" fillId="2" borderId="0" xfId="0" applyFont="1" applyFill="1" applyBorder="1" applyAlignment="1">
      <alignment horizontal="center" vertical="center"/>
    </xf>
    <xf numFmtId="0" fontId="10" fillId="0" borderId="0" xfId="6" applyFont="1" applyAlignment="1">
      <alignment horizontal="center" vertical="center"/>
    </xf>
    <xf numFmtId="0" fontId="13" fillId="0" borderId="0" xfId="6" applyFont="1" applyAlignment="1"/>
    <xf numFmtId="0" fontId="15" fillId="0" borderId="0" xfId="6" applyFont="1" applyAlignment="1"/>
    <xf numFmtId="0" fontId="14" fillId="0" borderId="8" xfId="6" applyFont="1" applyBorder="1" applyAlignment="1">
      <alignment horizontal="center" vertical="center"/>
    </xf>
    <xf numFmtId="0" fontId="12" fillId="0" borderId="8" xfId="6" applyBorder="1" applyAlignment="1"/>
    <xf numFmtId="0" fontId="13" fillId="0" borderId="2" xfId="6" applyFont="1" applyBorder="1" applyAlignment="1">
      <alignment horizontal="center" vertical="center"/>
    </xf>
    <xf numFmtId="0" fontId="15" fillId="0" borderId="3" xfId="6" applyFont="1" applyBorder="1" applyAlignment="1">
      <alignment horizontal="center" vertical="center"/>
    </xf>
    <xf numFmtId="0" fontId="15" fillId="0" borderId="6" xfId="6" applyFont="1" applyBorder="1" applyAlignment="1">
      <alignment horizontal="center" vertical="center"/>
    </xf>
    <xf numFmtId="0" fontId="13" fillId="4" borderId="9" xfId="6" applyFont="1" applyFill="1" applyBorder="1" applyAlignment="1">
      <alignment horizontal="center" vertical="center"/>
    </xf>
    <xf numFmtId="0" fontId="13" fillId="4" borderId="10" xfId="6" applyFont="1" applyFill="1" applyBorder="1" applyAlignment="1">
      <alignment horizontal="center" vertical="center"/>
    </xf>
    <xf numFmtId="0" fontId="13" fillId="4" borderId="13" xfId="6" applyFont="1" applyFill="1" applyBorder="1" applyAlignment="1">
      <alignment horizontal="center" vertical="center"/>
    </xf>
    <xf numFmtId="0" fontId="13" fillId="4" borderId="14" xfId="6" applyFont="1" applyFill="1" applyBorder="1" applyAlignment="1">
      <alignment horizontal="center" vertical="center"/>
    </xf>
    <xf numFmtId="0" fontId="13" fillId="0" borderId="10" xfId="6" applyFont="1" applyBorder="1" applyAlignment="1">
      <alignment horizontal="center" vertical="center"/>
    </xf>
    <xf numFmtId="0" fontId="13" fillId="0" borderId="13" xfId="6" applyFont="1" applyBorder="1" applyAlignment="1">
      <alignment horizontal="center" vertical="center"/>
    </xf>
    <xf numFmtId="0" fontId="13" fillId="0" borderId="14" xfId="6" applyFont="1" applyBorder="1" applyAlignment="1">
      <alignment horizontal="center" vertical="center"/>
    </xf>
    <xf numFmtId="0" fontId="13" fillId="0" borderId="5" xfId="6" applyFont="1" applyBorder="1" applyAlignment="1">
      <alignment horizontal="center" vertical="center" wrapText="1"/>
    </xf>
    <xf numFmtId="0" fontId="15" fillId="0" borderId="7" xfId="6" applyFont="1" applyBorder="1" applyAlignment="1">
      <alignment horizontal="center" vertical="center"/>
    </xf>
    <xf numFmtId="0" fontId="13" fillId="0" borderId="5" xfId="6" applyFont="1" applyBorder="1" applyAlignment="1">
      <alignment horizontal="center" vertical="center"/>
    </xf>
    <xf numFmtId="0" fontId="12" fillId="0" borderId="7" xfId="6" applyBorder="1" applyAlignment="1">
      <alignment horizontal="center" vertical="center" wrapText="1"/>
    </xf>
    <xf numFmtId="0" fontId="16" fillId="0" borderId="5" xfId="6" applyFont="1" applyBorder="1" applyAlignment="1">
      <alignment horizontal="center" vertical="center" wrapText="1"/>
    </xf>
    <xf numFmtId="0" fontId="17" fillId="0" borderId="7" xfId="6" applyFont="1" applyBorder="1" applyAlignment="1">
      <alignment horizontal="center" vertical="center" wrapText="1"/>
    </xf>
    <xf numFmtId="0" fontId="13" fillId="4" borderId="5" xfId="6" applyFont="1" applyFill="1" applyBorder="1" applyAlignment="1">
      <alignment horizontal="center" vertical="center"/>
    </xf>
    <xf numFmtId="0" fontId="13" fillId="0" borderId="7" xfId="6" applyFont="1" applyBorder="1" applyAlignment="1">
      <alignment horizontal="center" vertical="center"/>
    </xf>
    <xf numFmtId="0" fontId="13" fillId="0" borderId="8" xfId="6" applyFont="1" applyBorder="1" applyAlignment="1">
      <alignment horizontal="center" vertical="center"/>
    </xf>
    <xf numFmtId="0" fontId="13" fillId="0" borderId="4" xfId="6" applyFont="1" applyBorder="1" applyAlignment="1">
      <alignment horizontal="center" vertical="center"/>
    </xf>
    <xf numFmtId="0" fontId="13" fillId="0" borderId="11" xfId="6" applyFont="1" applyBorder="1" applyAlignment="1">
      <alignment horizontal="center" vertical="center"/>
    </xf>
    <xf numFmtId="0" fontId="13" fillId="0" borderId="0" xfId="6" applyFont="1" applyAlignment="1">
      <alignment horizontal="center" vertical="center"/>
    </xf>
    <xf numFmtId="0" fontId="13" fillId="0" borderId="12" xfId="6" applyFont="1" applyBorder="1" applyAlignment="1">
      <alignment horizontal="center" vertical="center"/>
    </xf>
    <xf numFmtId="0" fontId="19" fillId="0" borderId="8" xfId="6" applyFont="1" applyBorder="1" applyAlignment="1"/>
    <xf numFmtId="0" fontId="13" fillId="5" borderId="2" xfId="6" applyFont="1" applyFill="1" applyBorder="1" applyAlignment="1">
      <alignment horizontal="center" vertical="center"/>
    </xf>
    <xf numFmtId="0" fontId="12" fillId="5" borderId="3" xfId="6" applyFill="1" applyBorder="1" applyAlignment="1">
      <alignment horizontal="center" vertical="center"/>
    </xf>
    <xf numFmtId="0" fontId="12" fillId="5" borderId="6" xfId="6" applyFill="1" applyBorder="1" applyAlignment="1">
      <alignment horizontal="center" vertical="center"/>
    </xf>
    <xf numFmtId="0" fontId="16" fillId="0" borderId="1" xfId="6" applyFont="1" applyBorder="1" applyAlignment="1"/>
    <xf numFmtId="0" fontId="12" fillId="0" borderId="1" xfId="6" applyBorder="1" applyAlignment="1"/>
    <xf numFmtId="0" fontId="13" fillId="5" borderId="2" xfId="6" applyFont="1" applyFill="1" applyBorder="1" applyAlignment="1"/>
    <xf numFmtId="0" fontId="12" fillId="5" borderId="3" xfId="6" applyFill="1" applyBorder="1" applyAlignment="1"/>
    <xf numFmtId="0" fontId="12" fillId="5" borderId="6" xfId="6" applyFill="1" applyBorder="1" applyAlignment="1"/>
    <xf numFmtId="0" fontId="21" fillId="0" borderId="0" xfId="0" applyFont="1" applyFill="1" applyAlignment="1">
      <alignment horizontal="right" vertical="center"/>
    </xf>
    <xf numFmtId="0" fontId="11" fillId="0" borderId="0" xfId="1" applyFont="1" applyAlignment="1">
      <alignment horizontal="right" vertical="center" wrapText="1"/>
    </xf>
    <xf numFmtId="0" fontId="11" fillId="0" borderId="0" xfId="1" applyFont="1" applyAlignment="1">
      <alignment horizontal="right" vertical="center"/>
    </xf>
    <xf numFmtId="0" fontId="14" fillId="0" borderId="0" xfId="6" applyFont="1" applyAlignment="1">
      <alignment horizontal="right" vertical="center" wrapText="1"/>
    </xf>
    <xf numFmtId="0" fontId="14" fillId="0" borderId="0" xfId="6" applyFont="1" applyAlignment="1">
      <alignment horizontal="right" vertical="center"/>
    </xf>
  </cellXfs>
  <cellStyles count="7">
    <cellStyle name="Обычный" xfId="0" builtinId="0"/>
    <cellStyle name="Обычный 2" xfId="1" xr:uid="{00000000-0005-0000-0000-000001000000}"/>
    <cellStyle name="Обычный 3" xfId="3" xr:uid="{00000000-0005-0000-0000-000002000000}"/>
    <cellStyle name="Обычный 4" xfId="2" xr:uid="{00000000-0005-0000-0000-000003000000}"/>
    <cellStyle name="Обычный 4 2" xfId="6" xr:uid="{00000000-0005-0000-0000-000004000000}"/>
    <cellStyle name="Обычный 5" xfId="4" xr:uid="{00000000-0005-0000-0000-000005000000}"/>
    <cellStyle name="Обычный 7" xfId="5" xr:uid="{00000000-0005-0000-0000-000006000000}"/>
  </cellStyles>
  <dxfs count="0"/>
  <tableStyles count="0" defaultTableStyle="TableStyleMedium9"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224118</xdr:colOff>
      <xdr:row>2</xdr:row>
      <xdr:rowOff>78441</xdr:rowOff>
    </xdr:from>
    <xdr:to>
      <xdr:col>8</xdr:col>
      <xdr:colOff>466416</xdr:colOff>
      <xdr:row>49</xdr:row>
      <xdr:rowOff>56031</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24118" y="402291"/>
          <a:ext cx="5119098" cy="7588064"/>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202"/>
  <sheetViews>
    <sheetView view="pageBreakPreview" zoomScaleNormal="110" zoomScaleSheetLayoutView="100" workbookViewId="0">
      <selection activeCell="A7" sqref="A7:D7"/>
    </sheetView>
  </sheetViews>
  <sheetFormatPr defaultColWidth="9.1796875" defaultRowHeight="15.5" x14ac:dyDescent="0.35"/>
  <cols>
    <col min="1" max="1" width="7.1796875" style="2" customWidth="1"/>
    <col min="2" max="2" width="60.7265625" style="3" customWidth="1"/>
    <col min="3" max="3" width="13.54296875" style="2" customWidth="1"/>
    <col min="4" max="4" width="22.81640625" style="2" customWidth="1"/>
    <col min="5" max="5" width="38.453125" style="10" customWidth="1"/>
    <col min="6" max="6" width="35.1796875" style="11" customWidth="1"/>
    <col min="7" max="7" width="7.7265625" style="7" customWidth="1"/>
    <col min="8" max="8" width="8" style="7" customWidth="1"/>
    <col min="9" max="16384" width="9.1796875" style="7"/>
  </cols>
  <sheetData>
    <row r="2" spans="1:10" ht="16.5" x14ac:dyDescent="0.35">
      <c r="D2" s="115" t="s">
        <v>270</v>
      </c>
    </row>
    <row r="4" spans="1:10" ht="19.5" customHeight="1" x14ac:dyDescent="0.35">
      <c r="A4" s="72" t="s">
        <v>14</v>
      </c>
      <c r="B4" s="72"/>
      <c r="C4" s="72"/>
      <c r="D4" s="72"/>
    </row>
    <row r="5" spans="1:10" ht="33.75" customHeight="1" x14ac:dyDescent="0.35">
      <c r="A5" s="72" t="s">
        <v>85</v>
      </c>
      <c r="B5" s="72"/>
      <c r="C5" s="72"/>
      <c r="D5" s="72"/>
    </row>
    <row r="6" spans="1:10" ht="14.25" customHeight="1" x14ac:dyDescent="0.35">
      <c r="A6" s="73"/>
      <c r="B6" s="73"/>
      <c r="C6" s="73"/>
      <c r="D6" s="73"/>
    </row>
    <row r="7" spans="1:10" ht="37.5" customHeight="1" x14ac:dyDescent="0.35">
      <c r="A7" s="72" t="s">
        <v>0</v>
      </c>
      <c r="B7" s="72"/>
      <c r="C7" s="72"/>
      <c r="D7" s="72"/>
    </row>
    <row r="8" spans="1:10" x14ac:dyDescent="0.35">
      <c r="A8" s="60"/>
      <c r="B8" s="59"/>
      <c r="C8" s="60"/>
      <c r="D8" s="60"/>
    </row>
    <row r="9" spans="1:10" ht="15" x14ac:dyDescent="0.35">
      <c r="A9" s="69" t="s">
        <v>12</v>
      </c>
      <c r="B9" s="69"/>
      <c r="C9" s="69"/>
      <c r="D9" s="69"/>
    </row>
    <row r="10" spans="1:10" ht="44.25" customHeight="1" x14ac:dyDescent="0.35">
      <c r="A10" s="69" t="s">
        <v>86</v>
      </c>
      <c r="B10" s="69"/>
      <c r="C10" s="69"/>
      <c r="D10" s="69"/>
    </row>
    <row r="11" spans="1:10" ht="18.75" customHeight="1" x14ac:dyDescent="0.35">
      <c r="A11" s="12" t="s">
        <v>10</v>
      </c>
      <c r="B11" s="12"/>
      <c r="C11" s="12"/>
      <c r="D11" s="12"/>
    </row>
    <row r="12" spans="1:10" ht="34.5" customHeight="1" x14ac:dyDescent="0.35">
      <c r="A12" s="72" t="s">
        <v>25</v>
      </c>
      <c r="B12" s="72"/>
      <c r="C12" s="72"/>
      <c r="D12" s="72"/>
    </row>
    <row r="13" spans="1:10" ht="9" customHeight="1" x14ac:dyDescent="0.35">
      <c r="A13" s="60"/>
      <c r="B13" s="59"/>
      <c r="C13" s="60"/>
      <c r="D13" s="60"/>
    </row>
    <row r="14" spans="1:10" s="6" customFormat="1" ht="120.75" customHeight="1" x14ac:dyDescent="0.25">
      <c r="A14" s="70" t="s">
        <v>72</v>
      </c>
      <c r="B14" s="70"/>
      <c r="C14" s="70"/>
      <c r="D14" s="70"/>
      <c r="E14" s="62"/>
      <c r="F14" s="9"/>
      <c r="G14" s="9"/>
      <c r="H14" s="9"/>
      <c r="I14" s="9"/>
      <c r="J14" s="9"/>
    </row>
    <row r="15" spans="1:10" ht="47.25" customHeight="1" x14ac:dyDescent="0.35">
      <c r="A15" s="71" t="s">
        <v>266</v>
      </c>
      <c r="B15" s="71"/>
      <c r="C15" s="71"/>
      <c r="D15" s="71"/>
    </row>
    <row r="16" spans="1:10" ht="27.75" customHeight="1" x14ac:dyDescent="0.35">
      <c r="A16" s="69" t="s">
        <v>26</v>
      </c>
      <c r="B16" s="69"/>
      <c r="C16" s="69"/>
      <c r="D16" s="69"/>
    </row>
    <row r="17" spans="1:6" ht="28.5" customHeight="1" x14ac:dyDescent="0.35">
      <c r="A17" s="59"/>
      <c r="B17" s="74" t="s">
        <v>71</v>
      </c>
      <c r="C17" s="74"/>
      <c r="D17" s="59"/>
    </row>
    <row r="18" spans="1:6" ht="13.5" customHeight="1" x14ac:dyDescent="0.35">
      <c r="A18" s="60"/>
      <c r="B18" s="59"/>
      <c r="C18" s="60"/>
      <c r="D18" s="60"/>
    </row>
    <row r="19" spans="1:6" s="6" customFormat="1" x14ac:dyDescent="0.25">
      <c r="A19" s="1" t="s">
        <v>8</v>
      </c>
      <c r="B19" s="1" t="s">
        <v>1</v>
      </c>
      <c r="C19" s="1" t="s">
        <v>2</v>
      </c>
      <c r="D19" s="4" t="s">
        <v>3</v>
      </c>
      <c r="E19" s="77"/>
      <c r="F19" s="9"/>
    </row>
    <row r="20" spans="1:6" s="6" customFormat="1" x14ac:dyDescent="0.25">
      <c r="A20" s="5">
        <v>1</v>
      </c>
      <c r="B20" s="5">
        <v>2</v>
      </c>
      <c r="C20" s="5">
        <v>3</v>
      </c>
      <c r="D20" s="8">
        <v>4</v>
      </c>
      <c r="E20" s="77"/>
      <c r="F20" s="9"/>
    </row>
    <row r="21" spans="1:6" s="34" customFormat="1" ht="49.5" customHeight="1" x14ac:dyDescent="0.35">
      <c r="A21" s="1">
        <v>1</v>
      </c>
      <c r="B21" s="41" t="s">
        <v>87</v>
      </c>
      <c r="C21" s="37"/>
      <c r="D21" s="37"/>
      <c r="E21" s="32"/>
      <c r="F21" s="33"/>
    </row>
    <row r="22" spans="1:6" s="34" customFormat="1" ht="23.25" customHeight="1" x14ac:dyDescent="0.35">
      <c r="A22" s="1">
        <v>4</v>
      </c>
      <c r="B22" s="61" t="s">
        <v>88</v>
      </c>
      <c r="C22" s="45"/>
      <c r="D22" s="46"/>
      <c r="E22" s="32"/>
      <c r="F22" s="33"/>
    </row>
    <row r="23" spans="1:6" s="34" customFormat="1" x14ac:dyDescent="0.35">
      <c r="A23" s="1">
        <v>5</v>
      </c>
      <c r="B23" s="47" t="s">
        <v>89</v>
      </c>
      <c r="C23" s="47"/>
      <c r="D23" s="47"/>
      <c r="E23" s="32"/>
      <c r="F23" s="33"/>
    </row>
    <row r="24" spans="1:6" s="34" customFormat="1" x14ac:dyDescent="0.35">
      <c r="A24" s="1">
        <v>6</v>
      </c>
      <c r="B24" s="48" t="s">
        <v>90</v>
      </c>
      <c r="C24" s="49" t="s">
        <v>69</v>
      </c>
      <c r="D24" s="50" t="s">
        <v>91</v>
      </c>
      <c r="E24" s="32"/>
      <c r="F24" s="33"/>
    </row>
    <row r="25" spans="1:6" s="34" customFormat="1" ht="108.5" x14ac:dyDescent="0.35">
      <c r="A25" s="1">
        <v>7</v>
      </c>
      <c r="B25" s="48" t="s">
        <v>92</v>
      </c>
      <c r="C25" s="5" t="s">
        <v>93</v>
      </c>
      <c r="D25" s="50">
        <v>2</v>
      </c>
      <c r="E25" s="32"/>
      <c r="F25" s="33"/>
    </row>
    <row r="26" spans="1:6" s="34" customFormat="1" ht="108.5" x14ac:dyDescent="0.35">
      <c r="A26" s="1">
        <v>8</v>
      </c>
      <c r="B26" s="48" t="s">
        <v>94</v>
      </c>
      <c r="C26" s="5" t="s">
        <v>93</v>
      </c>
      <c r="D26" s="50">
        <v>2</v>
      </c>
      <c r="E26" s="32"/>
      <c r="F26" s="33"/>
    </row>
    <row r="27" spans="1:6" s="34" customFormat="1" ht="46.5" x14ac:dyDescent="0.35">
      <c r="A27" s="1">
        <v>9</v>
      </c>
      <c r="B27" s="48" t="s">
        <v>95</v>
      </c>
      <c r="C27" s="5" t="s">
        <v>70</v>
      </c>
      <c r="D27" s="50" t="s">
        <v>96</v>
      </c>
      <c r="E27" s="32"/>
      <c r="F27" s="33"/>
    </row>
    <row r="28" spans="1:6" s="34" customFormat="1" x14ac:dyDescent="0.35">
      <c r="A28" s="1">
        <v>10</v>
      </c>
      <c r="B28" s="48" t="s">
        <v>97</v>
      </c>
      <c r="C28" s="49" t="s">
        <v>69</v>
      </c>
      <c r="D28" s="50" t="s">
        <v>98</v>
      </c>
      <c r="E28" s="32"/>
      <c r="F28" s="33"/>
    </row>
    <row r="29" spans="1:6" s="34" customFormat="1" x14ac:dyDescent="0.35">
      <c r="A29" s="1">
        <v>11</v>
      </c>
      <c r="B29" s="48" t="s">
        <v>99</v>
      </c>
      <c r="C29" s="5" t="s">
        <v>100</v>
      </c>
      <c r="D29" s="50" t="s">
        <v>98</v>
      </c>
      <c r="E29" s="32"/>
      <c r="F29" s="33"/>
    </row>
    <row r="30" spans="1:6" s="34" customFormat="1" x14ac:dyDescent="0.35">
      <c r="A30" s="1">
        <v>12</v>
      </c>
      <c r="B30" s="48" t="s">
        <v>101</v>
      </c>
      <c r="C30" s="5" t="s">
        <v>9</v>
      </c>
      <c r="D30" s="50">
        <v>1</v>
      </c>
      <c r="E30" s="32"/>
      <c r="F30" s="33"/>
    </row>
    <row r="31" spans="1:6" s="34" customFormat="1" x14ac:dyDescent="0.35">
      <c r="A31" s="1">
        <v>13</v>
      </c>
      <c r="B31" s="48" t="s">
        <v>102</v>
      </c>
      <c r="C31" s="5" t="s">
        <v>9</v>
      </c>
      <c r="D31" s="50">
        <v>2.25</v>
      </c>
      <c r="E31" s="32"/>
      <c r="F31" s="33"/>
    </row>
    <row r="32" spans="1:6" s="34" customFormat="1" x14ac:dyDescent="0.35">
      <c r="A32" s="1">
        <v>14</v>
      </c>
      <c r="B32" s="47" t="s">
        <v>103</v>
      </c>
      <c r="C32" s="5"/>
      <c r="D32" s="50"/>
      <c r="E32" s="32"/>
      <c r="F32" s="33"/>
    </row>
    <row r="33" spans="1:6" s="34" customFormat="1" x14ac:dyDescent="0.35">
      <c r="A33" s="1">
        <v>15</v>
      </c>
      <c r="B33" s="48" t="s">
        <v>104</v>
      </c>
      <c r="C33" s="49" t="s">
        <v>69</v>
      </c>
      <c r="D33" s="50" t="s">
        <v>105</v>
      </c>
      <c r="E33" s="32"/>
      <c r="F33" s="33"/>
    </row>
    <row r="34" spans="1:6" s="34" customFormat="1" ht="62" x14ac:dyDescent="0.35">
      <c r="A34" s="1">
        <v>16</v>
      </c>
      <c r="B34" s="48" t="s">
        <v>106</v>
      </c>
      <c r="C34" s="5" t="s">
        <v>93</v>
      </c>
      <c r="D34" s="50">
        <v>2</v>
      </c>
      <c r="E34" s="32"/>
      <c r="F34" s="33"/>
    </row>
    <row r="35" spans="1:6" s="34" customFormat="1" ht="31" x14ac:dyDescent="0.35">
      <c r="A35" s="1">
        <v>17</v>
      </c>
      <c r="B35" s="48" t="s">
        <v>107</v>
      </c>
      <c r="C35" s="5" t="s">
        <v>93</v>
      </c>
      <c r="D35" s="50">
        <v>2</v>
      </c>
      <c r="E35" s="32"/>
      <c r="F35" s="33"/>
    </row>
    <row r="36" spans="1:6" s="34" customFormat="1" ht="31" x14ac:dyDescent="0.35">
      <c r="A36" s="1">
        <v>18</v>
      </c>
      <c r="B36" s="48" t="s">
        <v>108</v>
      </c>
      <c r="C36" s="5" t="s">
        <v>93</v>
      </c>
      <c r="D36" s="50">
        <v>1</v>
      </c>
      <c r="E36" s="32"/>
      <c r="F36" s="33"/>
    </row>
    <row r="37" spans="1:6" s="34" customFormat="1" x14ac:dyDescent="0.35">
      <c r="A37" s="1">
        <v>19</v>
      </c>
      <c r="B37" s="48" t="s">
        <v>109</v>
      </c>
      <c r="C37" s="49" t="s">
        <v>69</v>
      </c>
      <c r="D37" s="50" t="s">
        <v>110</v>
      </c>
      <c r="E37" s="32"/>
      <c r="F37" s="33"/>
    </row>
    <row r="38" spans="1:6" s="34" customFormat="1" ht="31" x14ac:dyDescent="0.35">
      <c r="A38" s="1">
        <v>20</v>
      </c>
      <c r="B38" s="48" t="s">
        <v>111</v>
      </c>
      <c r="C38" s="5" t="s">
        <v>93</v>
      </c>
      <c r="D38" s="50">
        <v>1</v>
      </c>
      <c r="E38" s="32"/>
      <c r="F38" s="33"/>
    </row>
    <row r="39" spans="1:6" s="34" customFormat="1" ht="31" x14ac:dyDescent="0.35">
      <c r="A39" s="1">
        <v>21</v>
      </c>
      <c r="B39" s="48" t="s">
        <v>112</v>
      </c>
      <c r="C39" s="5" t="s">
        <v>93</v>
      </c>
      <c r="D39" s="50">
        <v>1</v>
      </c>
      <c r="E39" s="32"/>
      <c r="F39" s="33"/>
    </row>
    <row r="40" spans="1:6" s="34" customFormat="1" ht="31" x14ac:dyDescent="0.35">
      <c r="A40" s="1">
        <v>22</v>
      </c>
      <c r="B40" s="48" t="s">
        <v>113</v>
      </c>
      <c r="C40" s="5" t="s">
        <v>93</v>
      </c>
      <c r="D40" s="50">
        <v>2</v>
      </c>
      <c r="E40" s="32"/>
      <c r="F40" s="33"/>
    </row>
    <row r="41" spans="1:6" s="34" customFormat="1" ht="31" x14ac:dyDescent="0.35">
      <c r="A41" s="1">
        <v>23</v>
      </c>
      <c r="B41" s="48" t="s">
        <v>114</v>
      </c>
      <c r="C41" s="5" t="s">
        <v>93</v>
      </c>
      <c r="D41" s="50">
        <v>2</v>
      </c>
      <c r="E41" s="32"/>
      <c r="F41" s="33"/>
    </row>
    <row r="42" spans="1:6" s="34" customFormat="1" ht="31" x14ac:dyDescent="0.35">
      <c r="A42" s="1">
        <v>24</v>
      </c>
      <c r="B42" s="48" t="s">
        <v>115</v>
      </c>
      <c r="C42" s="5" t="s">
        <v>93</v>
      </c>
      <c r="D42" s="50">
        <v>4</v>
      </c>
      <c r="E42" s="32"/>
      <c r="F42" s="33"/>
    </row>
    <row r="43" spans="1:6" s="34" customFormat="1" x14ac:dyDescent="0.35">
      <c r="A43" s="1">
        <v>25</v>
      </c>
      <c r="B43" s="48" t="s">
        <v>116</v>
      </c>
      <c r="C43" s="5" t="s">
        <v>93</v>
      </c>
      <c r="D43" s="50">
        <v>2</v>
      </c>
      <c r="E43" s="32"/>
      <c r="F43" s="33"/>
    </row>
    <row r="44" spans="1:6" s="34" customFormat="1" x14ac:dyDescent="0.35">
      <c r="A44" s="1">
        <v>26</v>
      </c>
      <c r="B44" s="47" t="s">
        <v>117</v>
      </c>
      <c r="C44" s="5"/>
      <c r="D44" s="50"/>
      <c r="E44" s="32"/>
      <c r="F44" s="33"/>
    </row>
    <row r="45" spans="1:6" s="34" customFormat="1" x14ac:dyDescent="0.35">
      <c r="A45" s="1">
        <v>27</v>
      </c>
      <c r="B45" s="48" t="s">
        <v>118</v>
      </c>
      <c r="C45" s="5" t="s">
        <v>119</v>
      </c>
      <c r="D45" s="50" t="s">
        <v>120</v>
      </c>
      <c r="E45" s="32"/>
      <c r="F45" s="33"/>
    </row>
    <row r="46" spans="1:6" s="34" customFormat="1" x14ac:dyDescent="0.35">
      <c r="A46" s="1">
        <v>28</v>
      </c>
      <c r="B46" s="48" t="s">
        <v>121</v>
      </c>
      <c r="C46" s="5" t="s">
        <v>83</v>
      </c>
      <c r="D46" s="50">
        <v>15</v>
      </c>
      <c r="E46" s="32"/>
      <c r="F46" s="33"/>
    </row>
    <row r="47" spans="1:6" s="34" customFormat="1" ht="62" x14ac:dyDescent="0.35">
      <c r="A47" s="1">
        <v>29</v>
      </c>
      <c r="B47" s="48" t="s">
        <v>122</v>
      </c>
      <c r="C47" s="5" t="s">
        <v>83</v>
      </c>
      <c r="D47" s="50">
        <v>35</v>
      </c>
      <c r="E47" s="32"/>
      <c r="F47" s="33"/>
    </row>
    <row r="48" spans="1:6" s="34" customFormat="1" ht="31" x14ac:dyDescent="0.35">
      <c r="A48" s="1">
        <v>30</v>
      </c>
      <c r="B48" s="48" t="s">
        <v>123</v>
      </c>
      <c r="C48" s="5" t="s">
        <v>93</v>
      </c>
      <c r="D48" s="50">
        <v>2</v>
      </c>
      <c r="E48" s="32"/>
      <c r="F48" s="33"/>
    </row>
    <row r="49" spans="1:6" s="34" customFormat="1" x14ac:dyDescent="0.35">
      <c r="A49" s="1">
        <v>31</v>
      </c>
      <c r="B49" s="48" t="s">
        <v>124</v>
      </c>
      <c r="C49" s="5" t="s">
        <v>93</v>
      </c>
      <c r="D49" s="50">
        <v>16</v>
      </c>
      <c r="E49" s="32"/>
      <c r="F49" s="33"/>
    </row>
    <row r="50" spans="1:6" s="34" customFormat="1" ht="31" x14ac:dyDescent="0.35">
      <c r="A50" s="1">
        <v>32</v>
      </c>
      <c r="B50" s="48" t="s">
        <v>125</v>
      </c>
      <c r="C50" s="5" t="s">
        <v>93</v>
      </c>
      <c r="D50" s="50">
        <v>16</v>
      </c>
      <c r="E50" s="32"/>
      <c r="F50" s="33"/>
    </row>
    <row r="51" spans="1:6" s="34" customFormat="1" ht="31" x14ac:dyDescent="0.35">
      <c r="A51" s="1">
        <v>33</v>
      </c>
      <c r="B51" s="48" t="s">
        <v>126</v>
      </c>
      <c r="C51" s="5" t="s">
        <v>93</v>
      </c>
      <c r="D51" s="50">
        <v>16</v>
      </c>
      <c r="E51" s="32"/>
      <c r="F51" s="33"/>
    </row>
    <row r="52" spans="1:6" s="34" customFormat="1" x14ac:dyDescent="0.35">
      <c r="A52" s="1">
        <v>34</v>
      </c>
      <c r="B52" s="47" t="s">
        <v>127</v>
      </c>
      <c r="C52" s="5"/>
      <c r="D52" s="50"/>
      <c r="E52" s="32"/>
      <c r="F52" s="33"/>
    </row>
    <row r="53" spans="1:6" s="34" customFormat="1" x14ac:dyDescent="0.35">
      <c r="A53" s="1">
        <v>35</v>
      </c>
      <c r="B53" s="48" t="s">
        <v>267</v>
      </c>
      <c r="C53" s="5" t="s">
        <v>119</v>
      </c>
      <c r="D53" s="50" t="s">
        <v>128</v>
      </c>
      <c r="E53" s="32"/>
      <c r="F53" s="33"/>
    </row>
    <row r="54" spans="1:6" s="34" customFormat="1" ht="62" x14ac:dyDescent="0.35">
      <c r="A54" s="1">
        <v>36</v>
      </c>
      <c r="B54" s="48" t="s">
        <v>129</v>
      </c>
      <c r="C54" s="5" t="s">
        <v>83</v>
      </c>
      <c r="D54" s="50">
        <v>8</v>
      </c>
      <c r="E54" s="32"/>
      <c r="F54" s="33"/>
    </row>
    <row r="55" spans="1:6" s="34" customFormat="1" ht="62" x14ac:dyDescent="0.35">
      <c r="A55" s="1">
        <v>37</v>
      </c>
      <c r="B55" s="48" t="s">
        <v>130</v>
      </c>
      <c r="C55" s="5" t="s">
        <v>83</v>
      </c>
      <c r="D55" s="50">
        <v>8</v>
      </c>
      <c r="E55" s="32"/>
      <c r="F55" s="33"/>
    </row>
    <row r="56" spans="1:6" s="34" customFormat="1" ht="31" x14ac:dyDescent="0.35">
      <c r="A56" s="1">
        <v>38</v>
      </c>
      <c r="B56" s="48" t="s">
        <v>131</v>
      </c>
      <c r="C56" s="5" t="s">
        <v>93</v>
      </c>
      <c r="D56" s="50">
        <v>6</v>
      </c>
      <c r="E56" s="32"/>
      <c r="F56" s="33"/>
    </row>
    <row r="57" spans="1:6" s="34" customFormat="1" ht="46.5" x14ac:dyDescent="0.35">
      <c r="A57" s="1">
        <v>39</v>
      </c>
      <c r="B57" s="48" t="s">
        <v>132</v>
      </c>
      <c r="C57" s="5" t="s">
        <v>93</v>
      </c>
      <c r="D57" s="50">
        <v>1</v>
      </c>
      <c r="E57" s="32"/>
      <c r="F57" s="33"/>
    </row>
    <row r="58" spans="1:6" s="34" customFormat="1" ht="31" x14ac:dyDescent="0.35">
      <c r="A58" s="1">
        <v>40</v>
      </c>
      <c r="B58" s="48" t="s">
        <v>133</v>
      </c>
      <c r="C58" s="5" t="s">
        <v>93</v>
      </c>
      <c r="D58" s="50">
        <v>4</v>
      </c>
      <c r="E58" s="32"/>
      <c r="F58" s="33"/>
    </row>
    <row r="59" spans="1:6" s="34" customFormat="1" ht="31" x14ac:dyDescent="0.35">
      <c r="A59" s="1">
        <v>41</v>
      </c>
      <c r="B59" s="48" t="s">
        <v>134</v>
      </c>
      <c r="C59" s="5" t="s">
        <v>93</v>
      </c>
      <c r="D59" s="50">
        <v>2</v>
      </c>
      <c r="E59" s="32"/>
      <c r="F59" s="33"/>
    </row>
    <row r="60" spans="1:6" s="34" customFormat="1" ht="31" x14ac:dyDescent="0.35">
      <c r="A60" s="1">
        <v>42</v>
      </c>
      <c r="B60" s="48" t="s">
        <v>135</v>
      </c>
      <c r="C60" s="5" t="s">
        <v>93</v>
      </c>
      <c r="D60" s="50">
        <v>4</v>
      </c>
      <c r="E60" s="32"/>
      <c r="F60" s="33"/>
    </row>
    <row r="61" spans="1:6" s="34" customFormat="1" ht="31" x14ac:dyDescent="0.35">
      <c r="A61" s="1">
        <v>43</v>
      </c>
      <c r="B61" s="48" t="s">
        <v>133</v>
      </c>
      <c r="C61" s="5" t="s">
        <v>93</v>
      </c>
      <c r="D61" s="50">
        <v>4</v>
      </c>
      <c r="E61" s="32"/>
      <c r="F61" s="33"/>
    </row>
    <row r="62" spans="1:6" s="34" customFormat="1" ht="31" x14ac:dyDescent="0.35">
      <c r="A62" s="1">
        <v>44</v>
      </c>
      <c r="B62" s="48" t="s">
        <v>136</v>
      </c>
      <c r="C62" s="5" t="s">
        <v>93</v>
      </c>
      <c r="D62" s="50">
        <v>16</v>
      </c>
      <c r="E62" s="32"/>
      <c r="F62" s="33"/>
    </row>
    <row r="63" spans="1:6" s="34" customFormat="1" ht="31" x14ac:dyDescent="0.35">
      <c r="A63" s="1">
        <v>45</v>
      </c>
      <c r="B63" s="48" t="s">
        <v>137</v>
      </c>
      <c r="C63" s="5" t="s">
        <v>93</v>
      </c>
      <c r="D63" s="50">
        <v>1</v>
      </c>
      <c r="E63" s="32"/>
      <c r="F63" s="33"/>
    </row>
    <row r="64" spans="1:6" s="34" customFormat="1" x14ac:dyDescent="0.35">
      <c r="A64" s="1">
        <v>46</v>
      </c>
      <c r="B64" s="47" t="s">
        <v>138</v>
      </c>
      <c r="C64" s="5"/>
      <c r="D64" s="50"/>
      <c r="E64" s="32"/>
      <c r="F64" s="33"/>
    </row>
    <row r="65" spans="1:6" s="34" customFormat="1" x14ac:dyDescent="0.35">
      <c r="A65" s="1">
        <v>47</v>
      </c>
      <c r="B65" s="48" t="s">
        <v>139</v>
      </c>
      <c r="C65" s="5" t="s">
        <v>119</v>
      </c>
      <c r="D65" s="50" t="s">
        <v>140</v>
      </c>
      <c r="E65" s="32"/>
      <c r="F65" s="33"/>
    </row>
    <row r="66" spans="1:6" s="34" customFormat="1" ht="31" x14ac:dyDescent="0.35">
      <c r="A66" s="1">
        <v>48</v>
      </c>
      <c r="B66" s="48" t="s">
        <v>141</v>
      </c>
      <c r="C66" s="5" t="s">
        <v>83</v>
      </c>
      <c r="D66" s="50">
        <v>20</v>
      </c>
      <c r="E66" s="32"/>
      <c r="F66" s="33"/>
    </row>
    <row r="67" spans="1:6" s="34" customFormat="1" ht="31" x14ac:dyDescent="0.35">
      <c r="A67" s="1">
        <v>49</v>
      </c>
      <c r="B67" s="48" t="s">
        <v>142</v>
      </c>
      <c r="C67" s="5" t="s">
        <v>83</v>
      </c>
      <c r="D67" s="50">
        <v>40</v>
      </c>
      <c r="E67" s="32"/>
      <c r="F67" s="33"/>
    </row>
    <row r="68" spans="1:6" s="34" customFormat="1" ht="31" x14ac:dyDescent="0.35">
      <c r="A68" s="1">
        <v>50</v>
      </c>
      <c r="B68" s="48" t="s">
        <v>143</v>
      </c>
      <c r="C68" s="5" t="s">
        <v>93</v>
      </c>
      <c r="D68" s="50">
        <v>3</v>
      </c>
      <c r="E68" s="32"/>
      <c r="F68" s="33"/>
    </row>
    <row r="69" spans="1:6" s="34" customFormat="1" ht="31" x14ac:dyDescent="0.35">
      <c r="A69" s="1">
        <v>51</v>
      </c>
      <c r="B69" s="48" t="s">
        <v>144</v>
      </c>
      <c r="C69" s="5" t="s">
        <v>93</v>
      </c>
      <c r="D69" s="50">
        <v>3</v>
      </c>
      <c r="E69" s="32"/>
      <c r="F69" s="33"/>
    </row>
    <row r="70" spans="1:6" s="34" customFormat="1" ht="31" x14ac:dyDescent="0.35">
      <c r="A70" s="1">
        <v>52</v>
      </c>
      <c r="B70" s="48" t="s">
        <v>145</v>
      </c>
      <c r="C70" s="5" t="s">
        <v>93</v>
      </c>
      <c r="D70" s="50">
        <v>13</v>
      </c>
      <c r="E70" s="32"/>
      <c r="F70" s="33"/>
    </row>
    <row r="71" spans="1:6" s="34" customFormat="1" x14ac:dyDescent="0.35">
      <c r="A71" s="1">
        <v>53</v>
      </c>
      <c r="B71" s="48" t="s">
        <v>146</v>
      </c>
      <c r="C71" s="5" t="s">
        <v>93</v>
      </c>
      <c r="D71" s="50">
        <v>13</v>
      </c>
      <c r="E71" s="32"/>
      <c r="F71" s="33"/>
    </row>
    <row r="72" spans="1:6" s="34" customFormat="1" ht="31" x14ac:dyDescent="0.35">
      <c r="A72" s="1">
        <v>54</v>
      </c>
      <c r="B72" s="48" t="s">
        <v>147</v>
      </c>
      <c r="C72" s="5" t="s">
        <v>93</v>
      </c>
      <c r="D72" s="50">
        <v>3</v>
      </c>
      <c r="E72" s="32"/>
      <c r="F72" s="33"/>
    </row>
    <row r="73" spans="1:6" s="34" customFormat="1" ht="31" x14ac:dyDescent="0.35">
      <c r="A73" s="1">
        <v>55</v>
      </c>
      <c r="B73" s="48" t="s">
        <v>148</v>
      </c>
      <c r="C73" s="5" t="s">
        <v>93</v>
      </c>
      <c r="D73" s="50">
        <v>3</v>
      </c>
      <c r="E73" s="32"/>
      <c r="F73" s="33"/>
    </row>
    <row r="74" spans="1:6" s="34" customFormat="1" ht="31" x14ac:dyDescent="0.35">
      <c r="A74" s="1">
        <v>56</v>
      </c>
      <c r="B74" s="48" t="s">
        <v>149</v>
      </c>
      <c r="C74" s="5" t="s">
        <v>93</v>
      </c>
      <c r="D74" s="50">
        <v>12</v>
      </c>
      <c r="E74" s="32"/>
      <c r="F74" s="33"/>
    </row>
    <row r="75" spans="1:6" s="34" customFormat="1" x14ac:dyDescent="0.35">
      <c r="A75" s="1">
        <v>57</v>
      </c>
      <c r="B75" s="48" t="s">
        <v>150</v>
      </c>
      <c r="C75" s="5" t="s">
        <v>93</v>
      </c>
      <c r="D75" s="50">
        <v>1</v>
      </c>
      <c r="E75" s="32"/>
      <c r="F75" s="33"/>
    </row>
    <row r="76" spans="1:6" s="34" customFormat="1" ht="31" x14ac:dyDescent="0.35">
      <c r="A76" s="1">
        <v>58</v>
      </c>
      <c r="B76" s="48" t="s">
        <v>151</v>
      </c>
      <c r="C76" s="5" t="s">
        <v>93</v>
      </c>
      <c r="D76" s="50">
        <v>3</v>
      </c>
      <c r="E76" s="32"/>
      <c r="F76" s="33"/>
    </row>
    <row r="77" spans="1:6" s="34" customFormat="1" x14ac:dyDescent="0.35">
      <c r="A77" s="1">
        <v>59</v>
      </c>
      <c r="B77" s="48" t="s">
        <v>152</v>
      </c>
      <c r="C77" s="5" t="s">
        <v>93</v>
      </c>
      <c r="D77" s="50">
        <v>1</v>
      </c>
      <c r="E77" s="32"/>
      <c r="F77" s="33"/>
    </row>
    <row r="78" spans="1:6" s="34" customFormat="1" x14ac:dyDescent="0.35">
      <c r="A78" s="1">
        <v>60</v>
      </c>
      <c r="B78" s="48" t="s">
        <v>153</v>
      </c>
      <c r="C78" s="5" t="s">
        <v>93</v>
      </c>
      <c r="D78" s="50">
        <v>1</v>
      </c>
      <c r="E78" s="32"/>
      <c r="F78" s="33"/>
    </row>
    <row r="79" spans="1:6" s="34" customFormat="1" ht="31" x14ac:dyDescent="0.35">
      <c r="A79" s="1">
        <v>61</v>
      </c>
      <c r="B79" s="48" t="s">
        <v>154</v>
      </c>
      <c r="C79" s="5" t="s">
        <v>93</v>
      </c>
      <c r="D79" s="50">
        <v>4</v>
      </c>
      <c r="E79" s="32"/>
      <c r="F79" s="33"/>
    </row>
    <row r="80" spans="1:6" s="34" customFormat="1" x14ac:dyDescent="0.35">
      <c r="A80" s="1">
        <v>62</v>
      </c>
      <c r="B80" s="47" t="s">
        <v>155</v>
      </c>
      <c r="C80" s="5"/>
      <c r="D80" s="50"/>
      <c r="E80" s="32"/>
      <c r="F80" s="33"/>
    </row>
    <row r="81" spans="1:6" s="34" customFormat="1" ht="46.5" x14ac:dyDescent="0.35">
      <c r="A81" s="1">
        <v>63</v>
      </c>
      <c r="B81" s="63" t="s">
        <v>156</v>
      </c>
      <c r="C81" s="5" t="s">
        <v>100</v>
      </c>
      <c r="D81" s="50" t="s">
        <v>157</v>
      </c>
      <c r="E81" s="32"/>
      <c r="F81" s="33"/>
    </row>
    <row r="82" spans="1:6" s="34" customFormat="1" ht="31" x14ac:dyDescent="0.35">
      <c r="A82" s="1">
        <v>64</v>
      </c>
      <c r="B82" s="63" t="s">
        <v>158</v>
      </c>
      <c r="C82" s="5" t="s">
        <v>100</v>
      </c>
      <c r="D82" s="50" t="s">
        <v>159</v>
      </c>
      <c r="E82" s="32"/>
      <c r="F82" s="33"/>
    </row>
    <row r="83" spans="1:6" s="34" customFormat="1" x14ac:dyDescent="0.35">
      <c r="A83" s="1">
        <v>65</v>
      </c>
      <c r="B83" s="51" t="s">
        <v>160</v>
      </c>
      <c r="C83" s="5" t="s">
        <v>9</v>
      </c>
      <c r="D83" s="50">
        <v>76</v>
      </c>
      <c r="E83" s="32"/>
      <c r="F83" s="33"/>
    </row>
    <row r="84" spans="1:6" s="34" customFormat="1" ht="31" x14ac:dyDescent="0.35">
      <c r="A84" s="1">
        <v>66</v>
      </c>
      <c r="B84" s="63" t="s">
        <v>161</v>
      </c>
      <c r="C84" s="5" t="s">
        <v>100</v>
      </c>
      <c r="D84" s="50" t="s">
        <v>162</v>
      </c>
      <c r="E84" s="32"/>
      <c r="F84" s="33"/>
    </row>
    <row r="85" spans="1:6" s="34" customFormat="1" ht="31" x14ac:dyDescent="0.35">
      <c r="A85" s="1">
        <v>67</v>
      </c>
      <c r="B85" s="64" t="s">
        <v>163</v>
      </c>
      <c r="C85" s="5" t="s">
        <v>9</v>
      </c>
      <c r="D85" s="50">
        <v>12.6</v>
      </c>
      <c r="E85" s="32"/>
      <c r="F85" s="33"/>
    </row>
    <row r="86" spans="1:6" s="34" customFormat="1" ht="46.5" x14ac:dyDescent="0.35">
      <c r="A86" s="1">
        <v>68</v>
      </c>
      <c r="B86" s="63" t="s">
        <v>164</v>
      </c>
      <c r="C86" s="5" t="s">
        <v>9</v>
      </c>
      <c r="D86" s="50">
        <v>76</v>
      </c>
      <c r="E86" s="32"/>
      <c r="F86" s="33"/>
    </row>
    <row r="87" spans="1:6" s="34" customFormat="1" ht="62" x14ac:dyDescent="0.35">
      <c r="A87" s="1">
        <v>69</v>
      </c>
      <c r="B87" s="52" t="s">
        <v>165</v>
      </c>
      <c r="C87" s="5" t="s">
        <v>9</v>
      </c>
      <c r="D87" s="50">
        <v>79</v>
      </c>
      <c r="E87" s="32"/>
      <c r="F87" s="33"/>
    </row>
    <row r="88" spans="1:6" s="34" customFormat="1" x14ac:dyDescent="0.35">
      <c r="A88" s="1">
        <v>70</v>
      </c>
      <c r="B88" s="65" t="s">
        <v>166</v>
      </c>
      <c r="C88" s="5" t="s">
        <v>83</v>
      </c>
      <c r="D88" s="50">
        <v>20</v>
      </c>
      <c r="E88" s="32"/>
      <c r="F88" s="33"/>
    </row>
    <row r="89" spans="1:6" s="34" customFormat="1" ht="62" x14ac:dyDescent="0.35">
      <c r="A89" s="1">
        <v>71</v>
      </c>
      <c r="B89" s="52" t="s">
        <v>167</v>
      </c>
      <c r="C89" s="5" t="s">
        <v>9</v>
      </c>
      <c r="D89" s="50">
        <v>18.2</v>
      </c>
      <c r="E89" s="32"/>
      <c r="F89" s="33"/>
    </row>
    <row r="90" spans="1:6" s="34" customFormat="1" ht="31" x14ac:dyDescent="0.35">
      <c r="A90" s="1">
        <v>72</v>
      </c>
      <c r="B90" s="66" t="s">
        <v>168</v>
      </c>
      <c r="C90" s="5" t="s">
        <v>9</v>
      </c>
      <c r="D90" s="50">
        <v>17</v>
      </c>
      <c r="E90" s="32"/>
      <c r="F90" s="33"/>
    </row>
    <row r="91" spans="1:6" s="34" customFormat="1" ht="31" x14ac:dyDescent="0.35">
      <c r="A91" s="1">
        <v>73</v>
      </c>
      <c r="B91" s="63" t="s">
        <v>169</v>
      </c>
      <c r="C91" s="5" t="s">
        <v>9</v>
      </c>
      <c r="D91" s="50">
        <v>17</v>
      </c>
      <c r="E91" s="32"/>
      <c r="F91" s="33"/>
    </row>
    <row r="92" spans="1:6" s="34" customFormat="1" ht="62" x14ac:dyDescent="0.35">
      <c r="A92" s="1">
        <v>74</v>
      </c>
      <c r="B92" s="63" t="s">
        <v>170</v>
      </c>
      <c r="C92" s="5" t="s">
        <v>9</v>
      </c>
      <c r="D92" s="50">
        <v>17</v>
      </c>
      <c r="E92" s="32"/>
      <c r="F92" s="33"/>
    </row>
    <row r="93" spans="1:6" s="34" customFormat="1" ht="31" x14ac:dyDescent="0.35">
      <c r="A93" s="1">
        <v>75</v>
      </c>
      <c r="B93" s="53" t="s">
        <v>171</v>
      </c>
      <c r="C93" s="5" t="s">
        <v>9</v>
      </c>
      <c r="D93" s="50">
        <v>6</v>
      </c>
      <c r="E93" s="32"/>
      <c r="F93" s="33"/>
    </row>
    <row r="94" spans="1:6" s="34" customFormat="1" ht="31" x14ac:dyDescent="0.35">
      <c r="A94" s="1">
        <v>76</v>
      </c>
      <c r="B94" s="53" t="s">
        <v>172</v>
      </c>
      <c r="C94" s="5" t="s">
        <v>93</v>
      </c>
      <c r="D94" s="50">
        <v>1</v>
      </c>
      <c r="E94" s="32"/>
      <c r="F94" s="33"/>
    </row>
    <row r="95" spans="1:6" s="34" customFormat="1" ht="31" x14ac:dyDescent="0.35">
      <c r="A95" s="1">
        <v>77</v>
      </c>
      <c r="B95" s="53" t="s">
        <v>173</v>
      </c>
      <c r="C95" s="5" t="s">
        <v>9</v>
      </c>
      <c r="D95" s="50">
        <v>6</v>
      </c>
      <c r="E95" s="32"/>
      <c r="F95" s="33"/>
    </row>
    <row r="96" spans="1:6" s="34" customFormat="1" ht="31" x14ac:dyDescent="0.35">
      <c r="A96" s="1">
        <v>78</v>
      </c>
      <c r="B96" s="53" t="s">
        <v>174</v>
      </c>
      <c r="C96" s="5" t="s">
        <v>9</v>
      </c>
      <c r="D96" s="50">
        <v>17</v>
      </c>
      <c r="E96" s="32"/>
      <c r="F96" s="33"/>
    </row>
    <row r="97" spans="1:6" s="34" customFormat="1" ht="31" x14ac:dyDescent="0.35">
      <c r="A97" s="1">
        <v>79</v>
      </c>
      <c r="B97" s="53" t="s">
        <v>175</v>
      </c>
      <c r="C97" s="5" t="s">
        <v>93</v>
      </c>
      <c r="D97" s="50">
        <v>1</v>
      </c>
      <c r="E97" s="32"/>
      <c r="F97" s="33"/>
    </row>
    <row r="98" spans="1:6" s="34" customFormat="1" ht="46.5" x14ac:dyDescent="0.35">
      <c r="A98" s="1">
        <v>80</v>
      </c>
      <c r="B98" s="53" t="s">
        <v>176</v>
      </c>
      <c r="C98" s="5" t="s">
        <v>22</v>
      </c>
      <c r="D98" s="50">
        <f>0.1+0.02+0.02+0.1+0.06+0.005+0.01+0.011+4.53+2.23</f>
        <v>7.0860000000000003</v>
      </c>
      <c r="E98" s="32"/>
      <c r="F98" s="33"/>
    </row>
    <row r="99" spans="1:6" s="34" customFormat="1" x14ac:dyDescent="0.35">
      <c r="A99" s="1">
        <v>81</v>
      </c>
      <c r="B99" s="54" t="s">
        <v>177</v>
      </c>
      <c r="C99" s="5"/>
      <c r="D99" s="50"/>
      <c r="E99" s="32"/>
      <c r="F99" s="33"/>
    </row>
    <row r="100" spans="1:6" s="34" customFormat="1" ht="45" x14ac:dyDescent="0.35">
      <c r="A100" s="1">
        <v>82</v>
      </c>
      <c r="B100" s="41" t="s">
        <v>202</v>
      </c>
      <c r="C100" s="1"/>
      <c r="D100" s="36"/>
      <c r="E100" s="32"/>
      <c r="F100" s="33"/>
    </row>
    <row r="101" spans="1:6" s="34" customFormat="1" ht="21.75" customHeight="1" x14ac:dyDescent="0.35">
      <c r="A101" s="1"/>
      <c r="B101" s="61" t="s">
        <v>204</v>
      </c>
      <c r="C101" s="1"/>
      <c r="D101" s="36"/>
      <c r="E101" s="32"/>
      <c r="F101" s="33"/>
    </row>
    <row r="102" spans="1:6" s="34" customFormat="1" ht="46.5" x14ac:dyDescent="0.35">
      <c r="A102" s="1">
        <v>83</v>
      </c>
      <c r="B102" s="48" t="s">
        <v>178</v>
      </c>
      <c r="C102" s="5" t="s">
        <v>9</v>
      </c>
      <c r="D102" s="50">
        <v>93.5</v>
      </c>
      <c r="E102" s="32"/>
      <c r="F102" s="33"/>
    </row>
    <row r="103" spans="1:6" s="34" customFormat="1" x14ac:dyDescent="0.35">
      <c r="A103" s="1">
        <v>84</v>
      </c>
      <c r="B103" s="48" t="s">
        <v>179</v>
      </c>
      <c r="C103" s="5" t="s">
        <v>83</v>
      </c>
      <c r="D103" s="50">
        <v>12</v>
      </c>
      <c r="E103" s="32"/>
      <c r="F103" s="33"/>
    </row>
    <row r="104" spans="1:6" s="34" customFormat="1" x14ac:dyDescent="0.35">
      <c r="A104" s="1">
        <v>85</v>
      </c>
      <c r="B104" s="48" t="s">
        <v>180</v>
      </c>
      <c r="C104" s="5" t="s">
        <v>83</v>
      </c>
      <c r="D104" s="50">
        <v>24</v>
      </c>
      <c r="E104" s="32"/>
      <c r="F104" s="33"/>
    </row>
    <row r="105" spans="1:6" s="34" customFormat="1" ht="31" x14ac:dyDescent="0.35">
      <c r="A105" s="1">
        <v>86</v>
      </c>
      <c r="B105" s="48" t="s">
        <v>181</v>
      </c>
      <c r="C105" s="5" t="s">
        <v>9</v>
      </c>
      <c r="D105" s="50">
        <v>33.299999999999997</v>
      </c>
      <c r="E105" s="32"/>
      <c r="F105" s="33"/>
    </row>
    <row r="106" spans="1:6" s="34" customFormat="1" x14ac:dyDescent="0.35">
      <c r="A106" s="1">
        <v>87</v>
      </c>
      <c r="B106" s="48" t="s">
        <v>182</v>
      </c>
      <c r="C106" s="49" t="s">
        <v>69</v>
      </c>
      <c r="D106" s="50" t="s">
        <v>183</v>
      </c>
      <c r="E106" s="32"/>
      <c r="F106" s="33"/>
    </row>
    <row r="107" spans="1:6" s="34" customFormat="1" ht="46.5" x14ac:dyDescent="0.35">
      <c r="A107" s="1">
        <v>88</v>
      </c>
      <c r="B107" s="48" t="s">
        <v>184</v>
      </c>
      <c r="C107" s="5" t="s">
        <v>70</v>
      </c>
      <c r="D107" s="50" t="s">
        <v>185</v>
      </c>
      <c r="E107" s="32"/>
      <c r="F107" s="33"/>
    </row>
    <row r="108" spans="1:6" s="34" customFormat="1" x14ac:dyDescent="0.35">
      <c r="A108" s="1">
        <v>89</v>
      </c>
      <c r="B108" s="48" t="s">
        <v>186</v>
      </c>
      <c r="C108" s="49" t="s">
        <v>69</v>
      </c>
      <c r="D108" s="50" t="s">
        <v>187</v>
      </c>
      <c r="E108" s="32"/>
      <c r="F108" s="33"/>
    </row>
    <row r="109" spans="1:6" s="34" customFormat="1" ht="31" x14ac:dyDescent="0.35">
      <c r="A109" s="1">
        <v>90</v>
      </c>
      <c r="B109" s="48" t="s">
        <v>188</v>
      </c>
      <c r="C109" s="5" t="s">
        <v>70</v>
      </c>
      <c r="D109" s="50" t="s">
        <v>189</v>
      </c>
      <c r="E109" s="32"/>
      <c r="F109" s="33"/>
    </row>
    <row r="110" spans="1:6" s="34" customFormat="1" ht="31" x14ac:dyDescent="0.35">
      <c r="A110" s="1">
        <v>91</v>
      </c>
      <c r="B110" s="48" t="s">
        <v>190</v>
      </c>
      <c r="C110" s="5" t="s">
        <v>83</v>
      </c>
      <c r="D110" s="50">
        <v>22.5</v>
      </c>
      <c r="E110" s="32"/>
      <c r="F110" s="33"/>
    </row>
    <row r="111" spans="1:6" s="34" customFormat="1" x14ac:dyDescent="0.35">
      <c r="A111" s="1">
        <v>92</v>
      </c>
      <c r="B111" s="48" t="s">
        <v>191</v>
      </c>
      <c r="C111" s="67" t="s">
        <v>84</v>
      </c>
      <c r="D111" s="50">
        <v>2</v>
      </c>
      <c r="E111" s="32"/>
      <c r="F111" s="33"/>
    </row>
    <row r="112" spans="1:6" s="34" customFormat="1" ht="31" x14ac:dyDescent="0.35">
      <c r="A112" s="1">
        <v>93</v>
      </c>
      <c r="B112" s="55" t="s">
        <v>192</v>
      </c>
      <c r="C112" s="68" t="s">
        <v>83</v>
      </c>
      <c r="D112" s="50">
        <v>38.200000000000003</v>
      </c>
      <c r="E112" s="32"/>
      <c r="F112" s="33"/>
    </row>
    <row r="113" spans="1:6" s="34" customFormat="1" x14ac:dyDescent="0.35">
      <c r="A113" s="1">
        <v>94</v>
      </c>
      <c r="B113" s="48" t="s">
        <v>193</v>
      </c>
      <c r="C113" s="5" t="s">
        <v>83</v>
      </c>
      <c r="D113" s="50">
        <v>110</v>
      </c>
      <c r="E113" s="32"/>
      <c r="F113" s="33"/>
    </row>
    <row r="114" spans="1:6" s="34" customFormat="1" x14ac:dyDescent="0.35">
      <c r="A114" s="1">
        <v>95</v>
      </c>
      <c r="B114" s="48" t="s">
        <v>194</v>
      </c>
      <c r="C114" s="67" t="s">
        <v>84</v>
      </c>
      <c r="D114" s="50">
        <v>8</v>
      </c>
      <c r="E114" s="32"/>
      <c r="F114" s="33"/>
    </row>
    <row r="115" spans="1:6" s="34" customFormat="1" x14ac:dyDescent="0.35">
      <c r="A115" s="1">
        <v>96</v>
      </c>
      <c r="B115" s="53" t="s">
        <v>195</v>
      </c>
      <c r="C115" s="5" t="s">
        <v>83</v>
      </c>
      <c r="D115" s="50">
        <v>110</v>
      </c>
      <c r="E115" s="32"/>
      <c r="F115" s="33"/>
    </row>
    <row r="116" spans="1:6" s="34" customFormat="1" ht="31" x14ac:dyDescent="0.35">
      <c r="A116" s="1">
        <v>97</v>
      </c>
      <c r="B116" s="53" t="s">
        <v>196</v>
      </c>
      <c r="C116" s="5" t="s">
        <v>83</v>
      </c>
      <c r="D116" s="50">
        <v>40</v>
      </c>
      <c r="E116" s="32"/>
      <c r="F116" s="33"/>
    </row>
    <row r="117" spans="1:6" s="34" customFormat="1" ht="31" x14ac:dyDescent="0.35">
      <c r="A117" s="1">
        <v>98</v>
      </c>
      <c r="B117" s="53" t="s">
        <v>197</v>
      </c>
      <c r="C117" s="5" t="s">
        <v>83</v>
      </c>
      <c r="D117" s="50">
        <v>7.5</v>
      </c>
      <c r="E117" s="32"/>
      <c r="F117" s="33"/>
    </row>
    <row r="118" spans="1:6" s="34" customFormat="1" ht="31" x14ac:dyDescent="0.35">
      <c r="A118" s="1">
        <v>99</v>
      </c>
      <c r="B118" s="53" t="s">
        <v>198</v>
      </c>
      <c r="C118" s="67" t="s">
        <v>84</v>
      </c>
      <c r="D118" s="50">
        <v>5</v>
      </c>
      <c r="E118" s="32"/>
      <c r="F118" s="33"/>
    </row>
    <row r="119" spans="1:6" s="34" customFormat="1" ht="31" x14ac:dyDescent="0.35">
      <c r="A119" s="1">
        <v>100</v>
      </c>
      <c r="B119" s="53" t="s">
        <v>199</v>
      </c>
      <c r="C119" s="67" t="s">
        <v>84</v>
      </c>
      <c r="D119" s="50">
        <v>3</v>
      </c>
      <c r="E119" s="32"/>
      <c r="F119" s="33"/>
    </row>
    <row r="120" spans="1:6" s="34" customFormat="1" ht="62" x14ac:dyDescent="0.35">
      <c r="A120" s="1">
        <v>101</v>
      </c>
      <c r="B120" s="53" t="s">
        <v>200</v>
      </c>
      <c r="C120" s="5" t="s">
        <v>9</v>
      </c>
      <c r="D120" s="50">
        <v>4.7</v>
      </c>
      <c r="E120" s="32"/>
      <c r="F120" s="33"/>
    </row>
    <row r="121" spans="1:6" s="34" customFormat="1" ht="46.5" x14ac:dyDescent="0.35">
      <c r="A121" s="1">
        <v>102</v>
      </c>
      <c r="B121" s="53" t="s">
        <v>201</v>
      </c>
      <c r="C121" s="49" t="s">
        <v>22</v>
      </c>
      <c r="D121" s="50">
        <v>3.5000000000000003E-2</v>
      </c>
      <c r="E121" s="32"/>
      <c r="F121" s="33"/>
    </row>
    <row r="122" spans="1:6" s="34" customFormat="1" x14ac:dyDescent="0.35">
      <c r="A122" s="1">
        <v>103</v>
      </c>
      <c r="B122" s="54" t="s">
        <v>177</v>
      </c>
      <c r="C122" s="5"/>
      <c r="D122" s="50"/>
      <c r="E122" s="32"/>
      <c r="F122" s="33"/>
    </row>
    <row r="123" spans="1:6" s="34" customFormat="1" ht="49.5" customHeight="1" x14ac:dyDescent="0.35">
      <c r="A123" s="1">
        <v>104</v>
      </c>
      <c r="B123" s="41" t="s">
        <v>203</v>
      </c>
      <c r="C123" s="1"/>
      <c r="D123" s="36"/>
      <c r="E123" s="32"/>
      <c r="F123" s="33"/>
    </row>
    <row r="124" spans="1:6" s="34" customFormat="1" x14ac:dyDescent="0.35">
      <c r="A124" s="1">
        <v>105</v>
      </c>
      <c r="B124" s="61" t="s">
        <v>204</v>
      </c>
      <c r="C124" s="1"/>
      <c r="D124" s="36"/>
      <c r="E124" s="32"/>
      <c r="F124" s="33"/>
    </row>
    <row r="125" spans="1:6" s="34" customFormat="1" x14ac:dyDescent="0.35">
      <c r="A125" s="1">
        <v>106</v>
      </c>
      <c r="B125" s="39" t="s">
        <v>205</v>
      </c>
      <c r="C125" s="1" t="s">
        <v>119</v>
      </c>
      <c r="D125" s="36" t="s">
        <v>209</v>
      </c>
      <c r="E125" s="32"/>
      <c r="F125" s="33"/>
    </row>
    <row r="126" spans="1:6" s="34" customFormat="1" x14ac:dyDescent="0.35">
      <c r="A126" s="1">
        <v>107</v>
      </c>
      <c r="B126" s="39" t="s">
        <v>206</v>
      </c>
      <c r="C126" s="1" t="s">
        <v>100</v>
      </c>
      <c r="D126" s="36" t="s">
        <v>210</v>
      </c>
      <c r="E126" s="32"/>
      <c r="F126" s="33"/>
    </row>
    <row r="127" spans="1:6" s="34" customFormat="1" x14ac:dyDescent="0.35">
      <c r="A127" s="1">
        <v>108</v>
      </c>
      <c r="B127" s="39" t="s">
        <v>207</v>
      </c>
      <c r="C127" s="1" t="s">
        <v>100</v>
      </c>
      <c r="D127" s="36" t="s">
        <v>211</v>
      </c>
      <c r="E127" s="32"/>
      <c r="F127" s="33"/>
    </row>
    <row r="128" spans="1:6" s="34" customFormat="1" x14ac:dyDescent="0.35">
      <c r="A128" s="1">
        <v>109</v>
      </c>
      <c r="B128" s="39" t="s">
        <v>208</v>
      </c>
      <c r="C128" s="1" t="s">
        <v>100</v>
      </c>
      <c r="D128" s="36" t="s">
        <v>212</v>
      </c>
      <c r="E128" s="32"/>
      <c r="F128" s="33"/>
    </row>
    <row r="129" spans="1:6" s="34" customFormat="1" ht="46.5" x14ac:dyDescent="0.35">
      <c r="A129" s="1">
        <v>110</v>
      </c>
      <c r="B129" s="39" t="s">
        <v>215</v>
      </c>
      <c r="C129" s="1" t="s">
        <v>213</v>
      </c>
      <c r="D129" s="36" t="s">
        <v>214</v>
      </c>
      <c r="E129" s="32"/>
      <c r="F129" s="33"/>
    </row>
    <row r="130" spans="1:6" s="34" customFormat="1" ht="31" x14ac:dyDescent="0.35">
      <c r="A130" s="1">
        <v>111</v>
      </c>
      <c r="B130" s="39" t="s">
        <v>216</v>
      </c>
      <c r="C130" s="1" t="s">
        <v>9</v>
      </c>
      <c r="D130" s="36">
        <v>26</v>
      </c>
      <c r="E130" s="32"/>
      <c r="F130" s="33"/>
    </row>
    <row r="131" spans="1:6" s="34" customFormat="1" ht="31" x14ac:dyDescent="0.35">
      <c r="A131" s="1">
        <v>112</v>
      </c>
      <c r="B131" s="39" t="s">
        <v>233</v>
      </c>
      <c r="C131" s="1" t="s">
        <v>213</v>
      </c>
      <c r="D131" s="36" t="s">
        <v>214</v>
      </c>
      <c r="E131" s="32"/>
      <c r="F131" s="33"/>
    </row>
    <row r="132" spans="1:6" s="34" customFormat="1" ht="47.25" customHeight="1" x14ac:dyDescent="0.35">
      <c r="A132" s="1">
        <v>113</v>
      </c>
      <c r="B132" s="39" t="s">
        <v>218</v>
      </c>
      <c r="C132" s="1" t="s">
        <v>213</v>
      </c>
      <c r="D132" s="36" t="s">
        <v>217</v>
      </c>
      <c r="E132" s="32"/>
      <c r="F132" s="33"/>
    </row>
    <row r="133" spans="1:6" s="34" customFormat="1" ht="31" x14ac:dyDescent="0.35">
      <c r="A133" s="1">
        <v>114</v>
      </c>
      <c r="B133" s="39" t="s">
        <v>219</v>
      </c>
      <c r="C133" s="1" t="s">
        <v>213</v>
      </c>
      <c r="D133" s="36" t="s">
        <v>214</v>
      </c>
      <c r="E133" s="32"/>
      <c r="F133" s="33"/>
    </row>
    <row r="134" spans="1:6" s="34" customFormat="1" ht="31" x14ac:dyDescent="0.35">
      <c r="A134" s="1">
        <v>115</v>
      </c>
      <c r="B134" s="39" t="s">
        <v>220</v>
      </c>
      <c r="C134" s="1" t="s">
        <v>9</v>
      </c>
      <c r="D134" s="36">
        <v>20</v>
      </c>
      <c r="E134" s="32"/>
      <c r="F134" s="33"/>
    </row>
    <row r="135" spans="1:6" s="34" customFormat="1" ht="46.5" x14ac:dyDescent="0.35">
      <c r="A135" s="1">
        <v>116</v>
      </c>
      <c r="B135" s="39" t="s">
        <v>221</v>
      </c>
      <c r="C135" s="1" t="s">
        <v>9</v>
      </c>
      <c r="D135" s="36">
        <v>20</v>
      </c>
      <c r="E135" s="32"/>
      <c r="F135" s="33"/>
    </row>
    <row r="136" spans="1:6" s="34" customFormat="1" x14ac:dyDescent="0.35">
      <c r="A136" s="1">
        <v>117</v>
      </c>
      <c r="B136" s="39" t="s">
        <v>222</v>
      </c>
      <c r="C136" s="1" t="s">
        <v>119</v>
      </c>
      <c r="D136" s="36" t="s">
        <v>209</v>
      </c>
      <c r="E136" s="32"/>
      <c r="F136" s="33"/>
    </row>
    <row r="137" spans="1:6" s="34" customFormat="1" x14ac:dyDescent="0.35">
      <c r="A137" s="1">
        <v>118</v>
      </c>
      <c r="B137" s="39" t="s">
        <v>223</v>
      </c>
      <c r="C137" s="1" t="s">
        <v>9</v>
      </c>
      <c r="D137" s="36">
        <v>103</v>
      </c>
      <c r="E137" s="32"/>
      <c r="F137" s="33"/>
    </row>
    <row r="138" spans="1:6" s="34" customFormat="1" ht="31" x14ac:dyDescent="0.35">
      <c r="A138" s="1">
        <v>119</v>
      </c>
      <c r="B138" s="39" t="s">
        <v>227</v>
      </c>
      <c r="C138" s="1" t="s">
        <v>9</v>
      </c>
      <c r="D138" s="36">
        <v>103</v>
      </c>
      <c r="E138" s="32"/>
      <c r="F138" s="33"/>
    </row>
    <row r="139" spans="1:6" s="34" customFormat="1" ht="46.5" x14ac:dyDescent="0.35">
      <c r="A139" s="1">
        <v>120</v>
      </c>
      <c r="B139" s="39" t="s">
        <v>224</v>
      </c>
      <c r="C139" s="1" t="s">
        <v>83</v>
      </c>
      <c r="D139" s="36">
        <v>138</v>
      </c>
      <c r="E139" s="32"/>
      <c r="F139" s="33"/>
    </row>
    <row r="140" spans="1:6" s="34" customFormat="1" x14ac:dyDescent="0.35">
      <c r="A140" s="1">
        <v>121</v>
      </c>
      <c r="B140" s="39" t="s">
        <v>225</v>
      </c>
      <c r="C140" s="1" t="s">
        <v>9</v>
      </c>
      <c r="D140" s="36">
        <v>103</v>
      </c>
      <c r="E140" s="32"/>
      <c r="F140" s="33"/>
    </row>
    <row r="141" spans="1:6" s="34" customFormat="1" ht="46.5" x14ac:dyDescent="0.35">
      <c r="A141" s="1">
        <v>122</v>
      </c>
      <c r="B141" s="48" t="s">
        <v>226</v>
      </c>
      <c r="C141" s="49" t="s">
        <v>9</v>
      </c>
      <c r="D141" s="58">
        <v>126</v>
      </c>
      <c r="E141" s="32"/>
      <c r="F141" s="33"/>
    </row>
    <row r="142" spans="1:6" s="34" customFormat="1" x14ac:dyDescent="0.35">
      <c r="A142" s="1">
        <v>123</v>
      </c>
      <c r="B142" s="54" t="s">
        <v>228</v>
      </c>
      <c r="C142" s="1"/>
      <c r="D142" s="36"/>
      <c r="E142" s="32"/>
      <c r="F142" s="33"/>
    </row>
    <row r="143" spans="1:6" s="34" customFormat="1" ht="75" x14ac:dyDescent="0.35">
      <c r="A143" s="1">
        <v>124</v>
      </c>
      <c r="B143" s="41" t="s">
        <v>262</v>
      </c>
      <c r="C143" s="1"/>
      <c r="D143" s="36"/>
      <c r="E143" s="32"/>
      <c r="F143" s="33"/>
    </row>
    <row r="144" spans="1:6" s="34" customFormat="1" x14ac:dyDescent="0.35">
      <c r="A144" s="1">
        <v>125</v>
      </c>
      <c r="B144" s="61" t="s">
        <v>204</v>
      </c>
      <c r="C144" s="1"/>
      <c r="D144" s="36"/>
      <c r="E144" s="32"/>
      <c r="F144" s="33"/>
    </row>
    <row r="145" spans="1:6" s="34" customFormat="1" x14ac:dyDescent="0.35">
      <c r="A145" s="1">
        <v>126</v>
      </c>
      <c r="B145" s="48" t="s">
        <v>234</v>
      </c>
      <c r="C145" s="49" t="s">
        <v>69</v>
      </c>
      <c r="D145" s="50" t="s">
        <v>183</v>
      </c>
      <c r="E145" s="32"/>
      <c r="F145" s="33"/>
    </row>
    <row r="146" spans="1:6" s="34" customFormat="1" ht="31" x14ac:dyDescent="0.35">
      <c r="A146" s="1">
        <v>127</v>
      </c>
      <c r="B146" s="48" t="s">
        <v>235</v>
      </c>
      <c r="C146" s="5" t="s">
        <v>93</v>
      </c>
      <c r="D146" s="50">
        <v>1</v>
      </c>
      <c r="E146" s="32"/>
      <c r="F146" s="33"/>
    </row>
    <row r="147" spans="1:6" s="34" customFormat="1" x14ac:dyDescent="0.35">
      <c r="A147" s="1">
        <v>128</v>
      </c>
      <c r="B147" s="48" t="s">
        <v>247</v>
      </c>
      <c r="C147" s="5" t="s">
        <v>100</v>
      </c>
      <c r="D147" s="50" t="s">
        <v>245</v>
      </c>
      <c r="E147" s="32"/>
      <c r="F147" s="33"/>
    </row>
    <row r="148" spans="1:6" s="34" customFormat="1" x14ac:dyDescent="0.35">
      <c r="A148" s="1">
        <v>129</v>
      </c>
      <c r="B148" s="48" t="s">
        <v>205</v>
      </c>
      <c r="C148" s="1" t="s">
        <v>119</v>
      </c>
      <c r="D148" s="36" t="s">
        <v>242</v>
      </c>
      <c r="E148" s="32"/>
      <c r="F148" s="33"/>
    </row>
    <row r="149" spans="1:6" s="34" customFormat="1" x14ac:dyDescent="0.35">
      <c r="A149" s="1">
        <v>130</v>
      </c>
      <c r="B149" s="39" t="s">
        <v>206</v>
      </c>
      <c r="C149" s="1" t="s">
        <v>100</v>
      </c>
      <c r="D149" s="36" t="s">
        <v>237</v>
      </c>
      <c r="E149" s="32"/>
      <c r="F149" s="33"/>
    </row>
    <row r="150" spans="1:6" s="34" customFormat="1" x14ac:dyDescent="0.35">
      <c r="A150" s="1">
        <v>131</v>
      </c>
      <c r="B150" s="39" t="s">
        <v>236</v>
      </c>
      <c r="C150" s="1" t="s">
        <v>100</v>
      </c>
      <c r="D150" s="36" t="s">
        <v>238</v>
      </c>
      <c r="E150" s="32"/>
      <c r="F150" s="33"/>
    </row>
    <row r="151" spans="1:6" s="34" customFormat="1" ht="46.5" x14ac:dyDescent="0.35">
      <c r="A151" s="1">
        <v>132</v>
      </c>
      <c r="B151" s="39" t="s">
        <v>239</v>
      </c>
      <c r="C151" s="1" t="s">
        <v>9</v>
      </c>
      <c r="D151" s="36">
        <v>23.55</v>
      </c>
      <c r="E151" s="32"/>
      <c r="F151" s="33"/>
    </row>
    <row r="152" spans="1:6" s="34" customFormat="1" ht="46.5" x14ac:dyDescent="0.35">
      <c r="A152" s="1">
        <v>133</v>
      </c>
      <c r="B152" s="39" t="s">
        <v>240</v>
      </c>
      <c r="C152" s="1" t="s">
        <v>9</v>
      </c>
      <c r="D152" s="36">
        <v>32.5</v>
      </c>
      <c r="E152" s="32"/>
      <c r="F152" s="33"/>
    </row>
    <row r="153" spans="1:6" s="34" customFormat="1" ht="31" x14ac:dyDescent="0.35">
      <c r="A153" s="1">
        <v>134</v>
      </c>
      <c r="B153" s="39" t="s">
        <v>241</v>
      </c>
      <c r="C153" s="1" t="s">
        <v>9</v>
      </c>
      <c r="D153" s="36">
        <v>33</v>
      </c>
      <c r="E153" s="32"/>
      <c r="F153" s="33"/>
    </row>
    <row r="154" spans="1:6" s="34" customFormat="1" ht="46.5" x14ac:dyDescent="0.35">
      <c r="A154" s="1">
        <v>135</v>
      </c>
      <c r="B154" s="48" t="s">
        <v>243</v>
      </c>
      <c r="C154" s="49" t="s">
        <v>9</v>
      </c>
      <c r="D154" s="58">
        <v>72</v>
      </c>
      <c r="E154" s="32"/>
      <c r="F154" s="33"/>
    </row>
    <row r="155" spans="1:6" s="34" customFormat="1" ht="31" x14ac:dyDescent="0.35">
      <c r="A155" s="1">
        <v>136</v>
      </c>
      <c r="B155" s="39" t="s">
        <v>244</v>
      </c>
      <c r="C155" s="1" t="s">
        <v>119</v>
      </c>
      <c r="D155" s="36" t="s">
        <v>242</v>
      </c>
      <c r="E155" s="32"/>
      <c r="F155" s="33"/>
    </row>
    <row r="156" spans="1:6" s="34" customFormat="1" ht="31" x14ac:dyDescent="0.35">
      <c r="A156" s="1">
        <v>137</v>
      </c>
      <c r="B156" s="39" t="s">
        <v>246</v>
      </c>
      <c r="C156" s="5" t="s">
        <v>93</v>
      </c>
      <c r="D156" s="36">
        <v>2</v>
      </c>
      <c r="E156" s="32"/>
      <c r="F156" s="33"/>
    </row>
    <row r="157" spans="1:6" s="34" customFormat="1" x14ac:dyDescent="0.35">
      <c r="A157" s="1">
        <v>138</v>
      </c>
      <c r="B157" s="39" t="s">
        <v>264</v>
      </c>
      <c r="C157" s="49" t="s">
        <v>9</v>
      </c>
      <c r="D157" s="36">
        <v>82.6</v>
      </c>
      <c r="E157" s="32"/>
      <c r="F157" s="33"/>
    </row>
    <row r="158" spans="1:6" s="34" customFormat="1" ht="31" x14ac:dyDescent="0.35">
      <c r="A158" s="1">
        <v>139</v>
      </c>
      <c r="B158" s="39" t="s">
        <v>263</v>
      </c>
      <c r="C158" s="49" t="s">
        <v>9</v>
      </c>
      <c r="D158" s="36">
        <v>82.6</v>
      </c>
      <c r="E158" s="32"/>
      <c r="F158" s="33"/>
    </row>
    <row r="159" spans="1:6" s="34" customFormat="1" ht="31" x14ac:dyDescent="0.35">
      <c r="A159" s="1">
        <v>140</v>
      </c>
      <c r="B159" s="39" t="s">
        <v>265</v>
      </c>
      <c r="C159" s="5" t="s">
        <v>83</v>
      </c>
      <c r="D159" s="36">
        <v>45.2</v>
      </c>
      <c r="E159" s="32"/>
      <c r="F159" s="33"/>
    </row>
    <row r="160" spans="1:6" s="34" customFormat="1" x14ac:dyDescent="0.35">
      <c r="A160" s="1">
        <v>141</v>
      </c>
      <c r="B160" s="48" t="s">
        <v>193</v>
      </c>
      <c r="C160" s="5" t="s">
        <v>83</v>
      </c>
      <c r="D160" s="50">
        <v>140</v>
      </c>
      <c r="E160" s="32"/>
      <c r="F160" s="33"/>
    </row>
    <row r="161" spans="1:6" s="34" customFormat="1" x14ac:dyDescent="0.35">
      <c r="A161" s="1">
        <v>142</v>
      </c>
      <c r="B161" s="48" t="s">
        <v>248</v>
      </c>
      <c r="C161" s="67" t="s">
        <v>84</v>
      </c>
      <c r="D161" s="50">
        <v>21</v>
      </c>
      <c r="E161" s="32"/>
      <c r="F161" s="33"/>
    </row>
    <row r="162" spans="1:6" s="34" customFormat="1" x14ac:dyDescent="0.35">
      <c r="A162" s="1">
        <v>143</v>
      </c>
      <c r="B162" s="56" t="s">
        <v>249</v>
      </c>
      <c r="C162" s="5" t="s">
        <v>83</v>
      </c>
      <c r="D162" s="36">
        <v>30</v>
      </c>
      <c r="E162" s="32"/>
      <c r="F162" s="33"/>
    </row>
    <row r="163" spans="1:6" s="34" customFormat="1" x14ac:dyDescent="0.35">
      <c r="A163" s="1">
        <v>144</v>
      </c>
      <c r="B163" s="56" t="s">
        <v>258</v>
      </c>
      <c r="C163" s="5" t="s">
        <v>83</v>
      </c>
      <c r="D163" s="8">
        <v>30</v>
      </c>
      <c r="E163" s="32"/>
      <c r="F163" s="33"/>
    </row>
    <row r="164" spans="1:6" s="34" customFormat="1" x14ac:dyDescent="0.35">
      <c r="A164" s="1">
        <v>145</v>
      </c>
      <c r="B164" s="56" t="s">
        <v>250</v>
      </c>
      <c r="C164" s="67" t="s">
        <v>84</v>
      </c>
      <c r="D164" s="36">
        <v>2</v>
      </c>
      <c r="E164" s="35"/>
      <c r="F164" s="33"/>
    </row>
    <row r="165" spans="1:6" s="34" customFormat="1" x14ac:dyDescent="0.35">
      <c r="A165" s="1">
        <v>146</v>
      </c>
      <c r="B165" s="39" t="s">
        <v>251</v>
      </c>
      <c r="C165" s="67" t="s">
        <v>84</v>
      </c>
      <c r="D165" s="57">
        <v>1</v>
      </c>
      <c r="E165" s="35"/>
      <c r="F165" s="33"/>
    </row>
    <row r="166" spans="1:6" s="34" customFormat="1" ht="31" x14ac:dyDescent="0.35">
      <c r="A166" s="1">
        <v>147</v>
      </c>
      <c r="B166" s="39" t="s">
        <v>252</v>
      </c>
      <c r="C166" s="40" t="s">
        <v>83</v>
      </c>
      <c r="D166" s="57">
        <v>70</v>
      </c>
      <c r="E166" s="32"/>
      <c r="F166" s="33"/>
    </row>
    <row r="167" spans="1:6" s="34" customFormat="1" ht="31" x14ac:dyDescent="0.35">
      <c r="A167" s="1">
        <v>148</v>
      </c>
      <c r="B167" s="39" t="s">
        <v>253</v>
      </c>
      <c r="C167" s="40" t="s">
        <v>83</v>
      </c>
      <c r="D167" s="57">
        <v>70</v>
      </c>
      <c r="E167" s="32"/>
      <c r="F167" s="33"/>
    </row>
    <row r="168" spans="1:6" s="34" customFormat="1" ht="31" x14ac:dyDescent="0.35">
      <c r="A168" s="1">
        <v>149</v>
      </c>
      <c r="B168" s="56" t="s">
        <v>254</v>
      </c>
      <c r="C168" s="67" t="s">
        <v>84</v>
      </c>
      <c r="D168" s="36">
        <v>14</v>
      </c>
      <c r="E168" s="32"/>
      <c r="F168" s="33"/>
    </row>
    <row r="169" spans="1:6" s="34" customFormat="1" ht="31" x14ac:dyDescent="0.35">
      <c r="A169" s="1">
        <v>150</v>
      </c>
      <c r="B169" s="56" t="s">
        <v>255</v>
      </c>
      <c r="C169" s="67" t="s">
        <v>84</v>
      </c>
      <c r="D169" s="36">
        <v>2</v>
      </c>
      <c r="E169" s="32"/>
      <c r="F169" s="33"/>
    </row>
    <row r="170" spans="1:6" s="34" customFormat="1" ht="31" x14ac:dyDescent="0.35">
      <c r="A170" s="1">
        <v>151</v>
      </c>
      <c r="B170" s="39" t="s">
        <v>256</v>
      </c>
      <c r="C170" s="5" t="s">
        <v>83</v>
      </c>
      <c r="D170" s="36">
        <v>30</v>
      </c>
      <c r="E170" s="32"/>
      <c r="F170" s="33"/>
    </row>
    <row r="171" spans="1:6" s="34" customFormat="1" ht="31" x14ac:dyDescent="0.35">
      <c r="A171" s="1">
        <v>152</v>
      </c>
      <c r="B171" s="39" t="s">
        <v>257</v>
      </c>
      <c r="C171" s="5" t="s">
        <v>83</v>
      </c>
      <c r="D171" s="36">
        <v>30</v>
      </c>
      <c r="E171" s="32"/>
      <c r="F171" s="33"/>
    </row>
    <row r="172" spans="1:6" s="34" customFormat="1" ht="31" x14ac:dyDescent="0.35">
      <c r="A172" s="1">
        <v>153</v>
      </c>
      <c r="B172" s="56" t="s">
        <v>259</v>
      </c>
      <c r="C172" s="67" t="s">
        <v>84</v>
      </c>
      <c r="D172" s="36">
        <v>2</v>
      </c>
      <c r="E172" s="32"/>
      <c r="F172" s="33"/>
    </row>
    <row r="173" spans="1:6" s="34" customFormat="1" ht="31" x14ac:dyDescent="0.35">
      <c r="A173" s="1">
        <v>154</v>
      </c>
      <c r="B173" s="39" t="s">
        <v>260</v>
      </c>
      <c r="C173" s="67" t="s">
        <v>84</v>
      </c>
      <c r="D173" s="57">
        <v>1</v>
      </c>
      <c r="E173" s="32"/>
      <c r="F173" s="33"/>
    </row>
    <row r="174" spans="1:6" s="34" customFormat="1" ht="46.5" x14ac:dyDescent="0.35">
      <c r="A174" s="1">
        <v>155</v>
      </c>
      <c r="B174" s="39" t="s">
        <v>261</v>
      </c>
      <c r="C174" s="67" t="s">
        <v>84</v>
      </c>
      <c r="D174" s="57">
        <v>5</v>
      </c>
      <c r="E174" s="32"/>
      <c r="F174" s="33"/>
    </row>
    <row r="175" spans="1:6" s="34" customFormat="1" x14ac:dyDescent="0.35">
      <c r="A175" s="1">
        <v>156</v>
      </c>
      <c r="B175" s="44" t="s">
        <v>268</v>
      </c>
      <c r="C175" s="1"/>
      <c r="D175" s="38"/>
      <c r="E175" s="32"/>
      <c r="F175" s="33"/>
    </row>
    <row r="176" spans="1:6" ht="66" customHeight="1" x14ac:dyDescent="0.35">
      <c r="A176" s="71" t="s">
        <v>229</v>
      </c>
      <c r="B176" s="71"/>
      <c r="C176" s="71"/>
      <c r="D176" s="71"/>
    </row>
    <row r="177" spans="1:5" ht="21" customHeight="1" x14ac:dyDescent="0.35">
      <c r="A177" s="76" t="s">
        <v>15</v>
      </c>
      <c r="B177" s="76"/>
      <c r="C177" s="76"/>
      <c r="D177" s="76"/>
    </row>
    <row r="178" spans="1:5" ht="45" customHeight="1" x14ac:dyDescent="0.35">
      <c r="A178" s="75" t="s">
        <v>23</v>
      </c>
      <c r="B178" s="75"/>
      <c r="C178" s="75"/>
      <c r="D178" s="75"/>
    </row>
    <row r="179" spans="1:5" ht="53.25" customHeight="1" x14ac:dyDescent="0.35">
      <c r="A179" s="75" t="s">
        <v>230</v>
      </c>
      <c r="B179" s="75"/>
      <c r="C179" s="75"/>
      <c r="D179" s="75"/>
    </row>
    <row r="180" spans="1:5" ht="53.25" customHeight="1" x14ac:dyDescent="0.35">
      <c r="A180" s="75" t="s">
        <v>16</v>
      </c>
      <c r="B180" s="75"/>
      <c r="C180" s="75"/>
      <c r="D180" s="75"/>
    </row>
    <row r="181" spans="1:5" ht="66" customHeight="1" x14ac:dyDescent="0.35">
      <c r="A181" s="76" t="s">
        <v>17</v>
      </c>
      <c r="B181" s="76"/>
      <c r="C181" s="76"/>
      <c r="D181" s="76"/>
    </row>
    <row r="182" spans="1:5" ht="45.75" customHeight="1" x14ac:dyDescent="0.35">
      <c r="A182" s="71" t="s">
        <v>4</v>
      </c>
      <c r="B182" s="71"/>
      <c r="C182" s="71"/>
      <c r="D182" s="71"/>
    </row>
    <row r="183" spans="1:5" ht="150.75" customHeight="1" x14ac:dyDescent="0.35">
      <c r="A183" s="71" t="s">
        <v>18</v>
      </c>
      <c r="B183" s="71"/>
      <c r="C183" s="71"/>
      <c r="D183" s="71"/>
    </row>
    <row r="184" spans="1:5" ht="55.5" customHeight="1" x14ac:dyDescent="0.35">
      <c r="A184" s="70" t="s">
        <v>231</v>
      </c>
      <c r="B184" s="70"/>
      <c r="C184" s="70"/>
      <c r="D184" s="70"/>
    </row>
    <row r="185" spans="1:5" ht="92.25" customHeight="1" x14ac:dyDescent="0.35">
      <c r="A185" s="71" t="s">
        <v>24</v>
      </c>
      <c r="B185" s="71"/>
      <c r="C185" s="71"/>
      <c r="D185" s="71"/>
    </row>
    <row r="186" spans="1:5" ht="28.5" customHeight="1" x14ac:dyDescent="0.35">
      <c r="A186" s="70" t="s">
        <v>232</v>
      </c>
      <c r="B186" s="70"/>
      <c r="C186" s="70"/>
      <c r="D186" s="70"/>
    </row>
    <row r="187" spans="1:5" s="43" customFormat="1" ht="66.75" customHeight="1" x14ac:dyDescent="0.25">
      <c r="A187" s="70" t="s">
        <v>73</v>
      </c>
      <c r="B187" s="70"/>
      <c r="C187" s="70"/>
      <c r="D187" s="70"/>
      <c r="E187" s="42"/>
    </row>
    <row r="188" spans="1:5" ht="53.25" customHeight="1" x14ac:dyDescent="0.35">
      <c r="A188" s="71" t="s">
        <v>13</v>
      </c>
      <c r="B188" s="71"/>
      <c r="C188" s="71"/>
      <c r="D188" s="71"/>
    </row>
    <row r="189" spans="1:5" ht="101.25" customHeight="1" x14ac:dyDescent="0.35">
      <c r="A189" s="71" t="s">
        <v>11</v>
      </c>
      <c r="B189" s="71"/>
      <c r="C189" s="71"/>
      <c r="D189" s="71"/>
    </row>
    <row r="190" spans="1:5" ht="48.75" customHeight="1" x14ac:dyDescent="0.35">
      <c r="A190" s="71" t="s">
        <v>21</v>
      </c>
      <c r="B190" s="71"/>
      <c r="C190" s="71"/>
      <c r="D190" s="71"/>
    </row>
    <row r="191" spans="1:5" ht="38.25" customHeight="1" x14ac:dyDescent="0.35">
      <c r="A191" s="71" t="s">
        <v>27</v>
      </c>
      <c r="B191" s="71"/>
      <c r="C191" s="71"/>
      <c r="D191" s="71"/>
    </row>
    <row r="192" spans="1:5" s="43" customFormat="1" ht="38.25" customHeight="1" x14ac:dyDescent="0.25">
      <c r="A192" s="70" t="s">
        <v>74</v>
      </c>
      <c r="B192" s="70"/>
      <c r="C192" s="70"/>
      <c r="D192" s="70"/>
      <c r="E192" s="42"/>
    </row>
    <row r="193" spans="1:5" s="43" customFormat="1" ht="43.5" customHeight="1" x14ac:dyDescent="0.25">
      <c r="A193" s="70" t="s">
        <v>75</v>
      </c>
      <c r="B193" s="70"/>
      <c r="C193" s="70"/>
      <c r="D193" s="70"/>
      <c r="E193" s="42"/>
    </row>
    <row r="194" spans="1:5" s="43" customFormat="1" ht="92.25" customHeight="1" x14ac:dyDescent="0.25">
      <c r="A194" s="70" t="s">
        <v>76</v>
      </c>
      <c r="B194" s="70"/>
      <c r="C194" s="70"/>
      <c r="D194" s="70"/>
      <c r="E194" s="42"/>
    </row>
    <row r="195" spans="1:5" ht="76.5" customHeight="1" x14ac:dyDescent="0.35">
      <c r="A195" s="71" t="s">
        <v>5</v>
      </c>
      <c r="B195" s="71"/>
      <c r="C195" s="71"/>
      <c r="D195" s="71"/>
    </row>
    <row r="196" spans="1:5" ht="42.75" customHeight="1" x14ac:dyDescent="0.35">
      <c r="A196" s="71" t="s">
        <v>6</v>
      </c>
      <c r="B196" s="71"/>
      <c r="C196" s="71"/>
      <c r="D196" s="71"/>
    </row>
    <row r="197" spans="1:5" ht="78.75" customHeight="1" x14ac:dyDescent="0.35">
      <c r="A197" s="71" t="s">
        <v>19</v>
      </c>
      <c r="B197" s="71"/>
      <c r="C197" s="71"/>
      <c r="D197" s="71"/>
    </row>
    <row r="198" spans="1:5" ht="32.25" customHeight="1" x14ac:dyDescent="0.35">
      <c r="A198" s="71" t="s">
        <v>67</v>
      </c>
      <c r="B198" s="71"/>
      <c r="C198" s="71"/>
      <c r="D198" s="71"/>
    </row>
    <row r="199" spans="1:5" ht="39.75" customHeight="1" x14ac:dyDescent="0.35">
      <c r="A199" s="71" t="s">
        <v>68</v>
      </c>
      <c r="B199" s="71"/>
      <c r="C199" s="71"/>
      <c r="D199" s="71"/>
    </row>
    <row r="200" spans="1:5" ht="58.5" customHeight="1" x14ac:dyDescent="0.35">
      <c r="A200" s="71" t="s">
        <v>7</v>
      </c>
      <c r="B200" s="71"/>
      <c r="C200" s="71"/>
      <c r="D200" s="71"/>
    </row>
    <row r="201" spans="1:5" ht="159" customHeight="1" x14ac:dyDescent="0.35">
      <c r="A201" s="71" t="s">
        <v>269</v>
      </c>
      <c r="B201" s="71"/>
      <c r="C201" s="71"/>
      <c r="D201" s="71"/>
    </row>
    <row r="202" spans="1:5" ht="60" customHeight="1" x14ac:dyDescent="0.35">
      <c r="A202" s="70" t="s">
        <v>20</v>
      </c>
      <c r="B202" s="70"/>
      <c r="C202" s="70"/>
      <c r="D202" s="70"/>
    </row>
  </sheetData>
  <mergeCells count="39">
    <mergeCell ref="E19:E20"/>
    <mergeCell ref="A179:D179"/>
    <mergeCell ref="A181:D181"/>
    <mergeCell ref="A180:D180"/>
    <mergeCell ref="A176:D176"/>
    <mergeCell ref="A202:D202"/>
    <mergeCell ref="A196:D196"/>
    <mergeCell ref="A182:D182"/>
    <mergeCell ref="A183:D183"/>
    <mergeCell ref="A184:D184"/>
    <mergeCell ref="A185:D185"/>
    <mergeCell ref="A188:D188"/>
    <mergeCell ref="A189:D189"/>
    <mergeCell ref="A190:D190"/>
    <mergeCell ref="A195:D195"/>
    <mergeCell ref="A200:D200"/>
    <mergeCell ref="A201:D201"/>
    <mergeCell ref="A197:D197"/>
    <mergeCell ref="B17:C17"/>
    <mergeCell ref="A198:D198"/>
    <mergeCell ref="A199:D199"/>
    <mergeCell ref="A187:D187"/>
    <mergeCell ref="A193:D193"/>
    <mergeCell ref="A192:D192"/>
    <mergeCell ref="A194:D194"/>
    <mergeCell ref="A178:D178"/>
    <mergeCell ref="A177:D177"/>
    <mergeCell ref="A186:D186"/>
    <mergeCell ref="A191:D191"/>
    <mergeCell ref="A4:D4"/>
    <mergeCell ref="A5:D5"/>
    <mergeCell ref="A6:D6"/>
    <mergeCell ref="A7:D7"/>
    <mergeCell ref="A9:D9"/>
    <mergeCell ref="A16:D16"/>
    <mergeCell ref="A14:D14"/>
    <mergeCell ref="A15:D15"/>
    <mergeCell ref="A10:D10"/>
    <mergeCell ref="A12:D12"/>
  </mergeCells>
  <pageMargins left="0.9055118110236221" right="0.70866141732283472" top="0.55118110236220474" bottom="0.74803149606299213" header="0.31496062992125984" footer="0.31496062992125984"/>
  <pageSetup paperSize="9" scale="81" fitToHeight="0" orientation="portrait" r:id="rId1"/>
  <rowBreaks count="1" manualBreakCount="1">
    <brk id="173"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I2"/>
  <sheetViews>
    <sheetView view="pageBreakPreview" zoomScale="85" zoomScaleNormal="100" zoomScaleSheetLayoutView="85" workbookViewId="0">
      <selection activeCell="M9" sqref="M9"/>
    </sheetView>
  </sheetViews>
  <sheetFormatPr defaultColWidth="9.1796875" defaultRowHeight="12.5" x14ac:dyDescent="0.25"/>
  <cols>
    <col min="1" max="16384" width="9.1796875" style="13"/>
  </cols>
  <sheetData>
    <row r="2" spans="3:9" ht="32.5" customHeight="1" x14ac:dyDescent="0.25">
      <c r="C2" s="116" t="s">
        <v>271</v>
      </c>
      <c r="D2" s="117"/>
      <c r="E2" s="117"/>
      <c r="F2" s="117"/>
      <c r="G2" s="117"/>
      <c r="H2" s="117"/>
      <c r="I2" s="117"/>
    </row>
  </sheetData>
  <mergeCells count="1">
    <mergeCell ref="C2:I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49"/>
  <sheetViews>
    <sheetView tabSelected="1" zoomScale="115" zoomScaleNormal="115" workbookViewId="0">
      <selection activeCell="X1" sqref="X1:AR1"/>
    </sheetView>
  </sheetViews>
  <sheetFormatPr defaultColWidth="9.1796875" defaultRowHeight="10.5" x14ac:dyDescent="0.25"/>
  <cols>
    <col min="1" max="1" width="2.81640625" style="14" customWidth="1"/>
    <col min="2" max="2" width="28.1796875" style="14" bestFit="1" customWidth="1"/>
    <col min="3" max="3" width="9.81640625" style="14" bestFit="1" customWidth="1"/>
    <col min="4" max="5" width="9.81640625" style="14" customWidth="1"/>
    <col min="6" max="6" width="8.54296875" style="14" customWidth="1"/>
    <col min="7" max="7" width="9.1796875" style="14"/>
    <col min="8" max="8" width="12" style="14" bestFit="1" customWidth="1"/>
    <col min="9" max="9" width="14.81640625" style="14" bestFit="1" customWidth="1"/>
    <col min="10" max="18" width="2" style="14" bestFit="1" customWidth="1"/>
    <col min="19" max="37" width="2.81640625" style="14" bestFit="1" customWidth="1"/>
    <col min="38" max="44" width="2" style="14" bestFit="1" customWidth="1"/>
    <col min="45" max="16384" width="9.1796875" style="14"/>
  </cols>
  <sheetData>
    <row r="1" spans="1:44" ht="36" customHeight="1" x14ac:dyDescent="0.25">
      <c r="X1" s="118" t="s">
        <v>272</v>
      </c>
      <c r="Y1" s="119"/>
      <c r="Z1" s="119"/>
      <c r="AA1" s="119"/>
      <c r="AB1" s="119"/>
      <c r="AC1" s="119"/>
      <c r="AD1" s="119"/>
      <c r="AE1" s="119"/>
      <c r="AF1" s="119"/>
      <c r="AG1" s="119"/>
      <c r="AH1" s="119"/>
      <c r="AI1" s="119"/>
      <c r="AJ1" s="119"/>
      <c r="AK1" s="119"/>
      <c r="AL1" s="119"/>
      <c r="AM1" s="119"/>
      <c r="AN1" s="119"/>
      <c r="AO1" s="119"/>
      <c r="AP1" s="119"/>
      <c r="AQ1" s="119"/>
      <c r="AR1" s="119"/>
    </row>
    <row r="4" spans="1:44" ht="15" x14ac:dyDescent="0.25">
      <c r="A4" s="78" t="s">
        <v>28</v>
      </c>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row>
    <row r="6" spans="1:44" ht="14" x14ac:dyDescent="0.3">
      <c r="B6" s="79" t="s">
        <v>29</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row>
    <row r="8" spans="1:44" ht="14" x14ac:dyDescent="0.3">
      <c r="B8" s="79" t="s">
        <v>30</v>
      </c>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row>
    <row r="10" spans="1:44" ht="14" x14ac:dyDescent="0.25">
      <c r="A10" s="93" t="s">
        <v>31</v>
      </c>
      <c r="B10" s="95" t="s">
        <v>32</v>
      </c>
      <c r="C10" s="95" t="s">
        <v>33</v>
      </c>
      <c r="D10" s="93" t="s">
        <v>34</v>
      </c>
      <c r="E10" s="93" t="s">
        <v>35</v>
      </c>
      <c r="F10" s="97" t="s">
        <v>36</v>
      </c>
      <c r="G10" s="95" t="s">
        <v>37</v>
      </c>
      <c r="H10" s="95" t="s">
        <v>38</v>
      </c>
      <c r="I10" s="93" t="s">
        <v>39</v>
      </c>
      <c r="J10" s="83" t="s">
        <v>77</v>
      </c>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5"/>
      <c r="AL10" s="83" t="s">
        <v>78</v>
      </c>
      <c r="AM10" s="84"/>
      <c r="AN10" s="84"/>
      <c r="AO10" s="84"/>
      <c r="AP10" s="84"/>
      <c r="AQ10" s="84"/>
      <c r="AR10" s="85"/>
    </row>
    <row r="11" spans="1:44" x14ac:dyDescent="0.25">
      <c r="A11" s="94"/>
      <c r="B11" s="94"/>
      <c r="C11" s="94"/>
      <c r="D11" s="96"/>
      <c r="E11" s="96"/>
      <c r="F11" s="98"/>
      <c r="G11" s="94"/>
      <c r="H11" s="94"/>
      <c r="I11" s="94"/>
      <c r="J11" s="15">
        <v>1</v>
      </c>
      <c r="K11" s="15">
        <v>2</v>
      </c>
      <c r="L11" s="15">
        <v>3</v>
      </c>
      <c r="M11" s="15">
        <v>4</v>
      </c>
      <c r="N11" s="15">
        <v>5</v>
      </c>
      <c r="O11" s="15">
        <v>6</v>
      </c>
      <c r="P11" s="15">
        <v>7</v>
      </c>
      <c r="Q11" s="15">
        <v>8</v>
      </c>
      <c r="R11" s="15">
        <v>9</v>
      </c>
      <c r="S11" s="15">
        <v>10</v>
      </c>
      <c r="T11" s="15">
        <v>11</v>
      </c>
      <c r="U11" s="15">
        <v>12</v>
      </c>
      <c r="V11" s="15">
        <v>13</v>
      </c>
      <c r="W11" s="15">
        <v>14</v>
      </c>
      <c r="X11" s="15">
        <v>15</v>
      </c>
      <c r="Y11" s="15">
        <v>16</v>
      </c>
      <c r="Z11" s="15">
        <v>17</v>
      </c>
      <c r="AA11" s="15">
        <v>18</v>
      </c>
      <c r="AB11" s="15">
        <v>19</v>
      </c>
      <c r="AC11" s="15">
        <v>20</v>
      </c>
      <c r="AD11" s="15">
        <v>21</v>
      </c>
      <c r="AE11" s="15">
        <v>22</v>
      </c>
      <c r="AF11" s="15">
        <v>23</v>
      </c>
      <c r="AG11" s="15">
        <v>24</v>
      </c>
      <c r="AH11" s="15">
        <v>25</v>
      </c>
      <c r="AI11" s="15">
        <v>26</v>
      </c>
      <c r="AJ11" s="15">
        <v>27</v>
      </c>
      <c r="AK11" s="15">
        <v>28</v>
      </c>
      <c r="AL11" s="15">
        <v>1</v>
      </c>
      <c r="AM11" s="15">
        <v>2</v>
      </c>
      <c r="AN11" s="15">
        <v>3</v>
      </c>
      <c r="AO11" s="15">
        <v>4</v>
      </c>
      <c r="AP11" s="15">
        <v>5</v>
      </c>
      <c r="AQ11" s="15">
        <v>6</v>
      </c>
      <c r="AR11" s="15">
        <v>7</v>
      </c>
    </row>
    <row r="12" spans="1:44" x14ac:dyDescent="0.25">
      <c r="A12" s="16"/>
      <c r="B12" s="17" t="s">
        <v>40</v>
      </c>
      <c r="C12" s="18"/>
      <c r="D12" s="18"/>
      <c r="E12" s="18"/>
      <c r="F12" s="18"/>
      <c r="G12" s="19"/>
      <c r="H12" s="19"/>
      <c r="I12" s="20"/>
      <c r="J12" s="21"/>
      <c r="K12" s="21"/>
      <c r="L12" s="21"/>
      <c r="M12" s="21"/>
      <c r="N12" s="21"/>
      <c r="O12" s="21"/>
      <c r="P12" s="21"/>
      <c r="Q12" s="21"/>
      <c r="R12" s="21"/>
      <c r="S12" s="21"/>
      <c r="T12" s="21"/>
      <c r="U12" s="21"/>
      <c r="V12" s="21"/>
      <c r="W12" s="21"/>
      <c r="X12" s="21"/>
      <c r="Y12" s="21"/>
      <c r="Z12" s="21"/>
      <c r="AA12" s="21"/>
      <c r="AB12" s="21"/>
      <c r="AC12" s="21"/>
      <c r="AD12" s="22"/>
      <c r="AE12" s="16"/>
      <c r="AF12" s="16"/>
      <c r="AG12" s="16"/>
      <c r="AH12" s="16"/>
      <c r="AI12" s="16"/>
      <c r="AJ12" s="16"/>
      <c r="AK12" s="16"/>
      <c r="AL12" s="16"/>
      <c r="AM12" s="16"/>
      <c r="AN12" s="16"/>
      <c r="AO12" s="16"/>
      <c r="AP12" s="16"/>
      <c r="AQ12" s="16"/>
      <c r="AR12" s="16"/>
    </row>
    <row r="13" spans="1:44" x14ac:dyDescent="0.25">
      <c r="A13" s="23">
        <v>1</v>
      </c>
      <c r="B13" s="16" t="s">
        <v>41</v>
      </c>
      <c r="C13" s="23"/>
      <c r="D13" s="23" t="s">
        <v>42</v>
      </c>
      <c r="E13" s="23" t="s">
        <v>43</v>
      </c>
      <c r="F13" s="23"/>
      <c r="G13" s="24"/>
      <c r="H13" s="24"/>
      <c r="I13" s="23"/>
      <c r="J13" s="25"/>
      <c r="K13" s="25"/>
      <c r="L13" s="25"/>
      <c r="M13" s="22"/>
      <c r="N13" s="22"/>
      <c r="O13" s="22"/>
      <c r="P13" s="22"/>
      <c r="Q13" s="22"/>
      <c r="R13" s="22"/>
      <c r="S13" s="22"/>
      <c r="T13" s="22"/>
      <c r="U13" s="22"/>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x14ac:dyDescent="0.25">
      <c r="A14" s="23">
        <v>2</v>
      </c>
      <c r="B14" s="16" t="s">
        <v>44</v>
      </c>
      <c r="C14" s="23"/>
      <c r="D14" s="23"/>
      <c r="E14" s="23"/>
      <c r="F14" s="23"/>
      <c r="G14" s="24"/>
      <c r="H14" s="24"/>
      <c r="I14" s="23"/>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row>
    <row r="15" spans="1:44" x14ac:dyDescent="0.25">
      <c r="A15" s="23">
        <v>3</v>
      </c>
      <c r="B15" s="16"/>
      <c r="C15" s="23"/>
      <c r="D15" s="23"/>
      <c r="E15" s="23"/>
      <c r="F15" s="23"/>
      <c r="G15" s="24"/>
      <c r="H15" s="24"/>
      <c r="I15" s="23"/>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row>
    <row r="16" spans="1:44" x14ac:dyDescent="0.25">
      <c r="A16" s="23">
        <v>4</v>
      </c>
      <c r="B16" s="16"/>
      <c r="C16" s="23"/>
      <c r="D16" s="23"/>
      <c r="E16" s="23"/>
      <c r="F16" s="23"/>
      <c r="G16" s="24"/>
      <c r="H16" s="24"/>
      <c r="I16" s="23"/>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row>
    <row r="17" spans="1:44" x14ac:dyDescent="0.25">
      <c r="A17" s="23">
        <v>5</v>
      </c>
      <c r="B17" s="16"/>
      <c r="C17" s="23"/>
      <c r="D17" s="23"/>
      <c r="E17" s="23"/>
      <c r="F17" s="23"/>
      <c r="G17" s="24"/>
      <c r="H17" s="24"/>
      <c r="I17" s="23"/>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row>
    <row r="18" spans="1:44" x14ac:dyDescent="0.25">
      <c r="A18" s="23">
        <v>6</v>
      </c>
      <c r="B18" s="16"/>
      <c r="C18" s="23"/>
      <c r="D18" s="23"/>
      <c r="E18" s="23"/>
      <c r="F18" s="23"/>
      <c r="G18" s="24"/>
      <c r="H18" s="24"/>
      <c r="I18" s="23"/>
      <c r="J18" s="16"/>
      <c r="K18" s="16"/>
      <c r="L18" s="16"/>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row>
    <row r="19" spans="1:44" x14ac:dyDescent="0.25">
      <c r="A19" s="23">
        <v>7</v>
      </c>
      <c r="B19" s="16"/>
      <c r="C19" s="23"/>
      <c r="D19" s="23"/>
      <c r="E19" s="23"/>
      <c r="F19" s="23"/>
      <c r="G19" s="24"/>
      <c r="H19" s="24"/>
      <c r="I19" s="23"/>
      <c r="J19" s="16"/>
      <c r="K19" s="16"/>
      <c r="L19" s="16"/>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row>
    <row r="20" spans="1:44" x14ac:dyDescent="0.25">
      <c r="A20" s="23">
        <v>8</v>
      </c>
      <c r="B20" s="16"/>
      <c r="C20" s="23"/>
      <c r="D20" s="23"/>
      <c r="E20" s="23"/>
      <c r="F20" s="23"/>
      <c r="G20" s="24"/>
      <c r="H20" s="24"/>
      <c r="I20" s="23"/>
      <c r="J20" s="16"/>
      <c r="K20" s="16"/>
      <c r="L20" s="16"/>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row>
    <row r="21" spans="1:44" x14ac:dyDescent="0.25">
      <c r="A21" s="16"/>
      <c r="B21" s="20" t="s">
        <v>45</v>
      </c>
      <c r="C21" s="18"/>
      <c r="D21" s="18"/>
      <c r="E21" s="18"/>
      <c r="F21" s="18"/>
      <c r="G21" s="18"/>
      <c r="H21" s="18"/>
      <c r="I21" s="20"/>
      <c r="J21" s="16"/>
      <c r="K21" s="16"/>
      <c r="L21" s="16"/>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row>
    <row r="22" spans="1:44" x14ac:dyDescent="0.25">
      <c r="A22" s="23">
        <v>1</v>
      </c>
      <c r="B22" s="16" t="s">
        <v>46</v>
      </c>
      <c r="C22" s="23"/>
      <c r="D22" s="23" t="s">
        <v>42</v>
      </c>
      <c r="E22" s="23" t="s">
        <v>43</v>
      </c>
      <c r="F22" s="23"/>
      <c r="G22" s="24"/>
      <c r="H22" s="24"/>
      <c r="I22" s="23"/>
      <c r="J22" s="16"/>
      <c r="K22" s="16"/>
      <c r="L22" s="16"/>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row>
    <row r="23" spans="1:44" x14ac:dyDescent="0.25">
      <c r="A23" s="23">
        <v>2</v>
      </c>
      <c r="B23" s="16" t="s">
        <v>44</v>
      </c>
      <c r="C23" s="23"/>
      <c r="D23" s="23"/>
      <c r="E23" s="23"/>
      <c r="F23" s="23"/>
      <c r="G23" s="24"/>
      <c r="H23" s="24"/>
      <c r="I23" s="23"/>
      <c r="J23" s="16"/>
      <c r="K23" s="16"/>
      <c r="L23" s="16"/>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row>
    <row r="24" spans="1:44" x14ac:dyDescent="0.25">
      <c r="A24" s="23">
        <v>3</v>
      </c>
      <c r="B24" s="16"/>
      <c r="C24" s="23"/>
      <c r="D24" s="23"/>
      <c r="E24" s="23"/>
      <c r="F24" s="23"/>
      <c r="G24" s="24"/>
      <c r="H24" s="24"/>
      <c r="I24" s="23"/>
      <c r="J24" s="16"/>
      <c r="K24" s="16"/>
      <c r="L24" s="16"/>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row>
    <row r="25" spans="1:44" x14ac:dyDescent="0.25">
      <c r="A25" s="23">
        <v>4</v>
      </c>
      <c r="B25" s="16"/>
      <c r="C25" s="23"/>
      <c r="D25" s="23"/>
      <c r="E25" s="23"/>
      <c r="F25" s="23"/>
      <c r="G25" s="24"/>
      <c r="H25" s="24"/>
      <c r="I25" s="23"/>
      <c r="J25" s="16"/>
      <c r="K25" s="16"/>
      <c r="L25" s="16"/>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row>
    <row r="26" spans="1:44" x14ac:dyDescent="0.25">
      <c r="A26" s="23">
        <v>5</v>
      </c>
      <c r="B26" s="16"/>
      <c r="C26" s="23"/>
      <c r="D26" s="23"/>
      <c r="E26" s="23"/>
      <c r="F26" s="23"/>
      <c r="G26" s="24"/>
      <c r="H26" s="24"/>
      <c r="I26" s="23"/>
      <c r="J26" s="16"/>
      <c r="K26" s="16"/>
      <c r="L26" s="16"/>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row>
    <row r="27" spans="1:44" x14ac:dyDescent="0.25">
      <c r="A27" s="23"/>
      <c r="B27" s="20" t="s">
        <v>47</v>
      </c>
      <c r="C27" s="18"/>
      <c r="D27" s="18"/>
      <c r="E27" s="18"/>
      <c r="F27" s="18"/>
      <c r="G27" s="18"/>
      <c r="H27" s="18"/>
      <c r="I27" s="20">
        <v>1</v>
      </c>
      <c r="J27" s="16"/>
      <c r="K27" s="16"/>
      <c r="L27" s="16"/>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row>
    <row r="28" spans="1:44" x14ac:dyDescent="0.25">
      <c r="A28" s="23">
        <v>1</v>
      </c>
      <c r="B28" s="16" t="s">
        <v>48</v>
      </c>
      <c r="C28" s="23"/>
      <c r="D28" s="23"/>
      <c r="E28" s="23"/>
      <c r="F28" s="23"/>
      <c r="G28" s="24"/>
      <c r="H28" s="24"/>
      <c r="I28" s="23">
        <v>1</v>
      </c>
      <c r="J28" s="16"/>
      <c r="K28" s="16"/>
      <c r="L28" s="16"/>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row>
    <row r="31" spans="1:44" ht="14" x14ac:dyDescent="0.25">
      <c r="A31" s="26"/>
      <c r="B31" s="27"/>
      <c r="C31" s="27"/>
      <c r="D31" s="27"/>
      <c r="E31" s="27"/>
      <c r="F31" s="27"/>
      <c r="G31" s="27"/>
      <c r="H31" s="27"/>
      <c r="I31" s="81" t="s">
        <v>49</v>
      </c>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row>
    <row r="32" spans="1:44" x14ac:dyDescent="0.25">
      <c r="I32" s="23" t="s">
        <v>50</v>
      </c>
      <c r="J32" s="22"/>
      <c r="K32" s="22"/>
      <c r="L32" s="22"/>
      <c r="M32" s="22"/>
      <c r="N32" s="22"/>
      <c r="O32" s="22"/>
      <c r="P32" s="22"/>
      <c r="Q32" s="22"/>
      <c r="R32" s="22"/>
      <c r="S32" s="86" t="s">
        <v>50</v>
      </c>
      <c r="T32" s="102"/>
      <c r="U32" s="90"/>
      <c r="V32" s="22"/>
      <c r="W32" s="22"/>
      <c r="X32" s="22"/>
      <c r="Y32" s="22"/>
      <c r="Z32" s="22"/>
      <c r="AA32" s="22"/>
      <c r="AB32" s="22"/>
      <c r="AC32" s="22"/>
      <c r="AD32" s="22"/>
      <c r="AE32" s="22"/>
      <c r="AF32" s="22"/>
      <c r="AG32" s="22"/>
      <c r="AH32" s="16"/>
      <c r="AI32" s="16"/>
      <c r="AJ32" s="16"/>
      <c r="AK32" s="16"/>
      <c r="AL32" s="16"/>
      <c r="AM32" s="16"/>
      <c r="AN32" s="16"/>
      <c r="AO32" s="16"/>
      <c r="AP32" s="16"/>
      <c r="AQ32" s="16"/>
      <c r="AR32" s="16"/>
    </row>
    <row r="33" spans="7:44" x14ac:dyDescent="0.25">
      <c r="I33" s="23" t="s">
        <v>51</v>
      </c>
      <c r="J33" s="22"/>
      <c r="K33" s="22"/>
      <c r="L33" s="22"/>
      <c r="M33" s="22"/>
      <c r="N33" s="22"/>
      <c r="O33" s="22"/>
      <c r="P33" s="86" t="s">
        <v>52</v>
      </c>
      <c r="Q33" s="102"/>
      <c r="R33" s="90"/>
      <c r="S33" s="103"/>
      <c r="T33" s="104"/>
      <c r="U33" s="105"/>
      <c r="V33" s="22"/>
      <c r="W33" s="22"/>
      <c r="X33" s="22"/>
      <c r="Y33" s="22"/>
      <c r="Z33" s="22"/>
      <c r="AA33" s="22"/>
      <c r="AB33" s="22"/>
      <c r="AC33" s="22"/>
      <c r="AD33" s="22"/>
      <c r="AE33" s="22"/>
      <c r="AF33" s="22"/>
      <c r="AG33" s="22"/>
      <c r="AH33" s="16"/>
      <c r="AI33" s="16"/>
      <c r="AJ33" s="16"/>
      <c r="AK33" s="16"/>
      <c r="AL33" s="16"/>
      <c r="AM33" s="16"/>
      <c r="AN33" s="16"/>
      <c r="AO33" s="16"/>
      <c r="AP33" s="16"/>
      <c r="AQ33" s="16"/>
      <c r="AR33" s="16"/>
    </row>
    <row r="34" spans="7:44" x14ac:dyDescent="0.25">
      <c r="I34" s="23" t="s">
        <v>53</v>
      </c>
      <c r="J34" s="16"/>
      <c r="K34" s="16"/>
      <c r="L34" s="16"/>
      <c r="M34" s="16"/>
      <c r="N34" s="16"/>
      <c r="O34" s="16"/>
      <c r="P34" s="103"/>
      <c r="Q34" s="104"/>
      <c r="R34" s="105"/>
      <c r="S34" s="103"/>
      <c r="T34" s="104"/>
      <c r="U34" s="105"/>
      <c r="V34" s="22"/>
      <c r="W34" s="22"/>
      <c r="X34" s="22"/>
      <c r="Y34" s="22"/>
      <c r="Z34" s="86" t="s">
        <v>54</v>
      </c>
      <c r="AA34" s="90"/>
      <c r="AB34" s="22"/>
      <c r="AC34" s="22"/>
      <c r="AD34" s="86" t="s">
        <v>53</v>
      </c>
      <c r="AE34" s="102"/>
      <c r="AF34" s="102"/>
      <c r="AG34" s="102"/>
      <c r="AH34" s="102"/>
      <c r="AI34" s="102"/>
      <c r="AJ34" s="90"/>
      <c r="AK34" s="16"/>
      <c r="AL34" s="16"/>
      <c r="AM34" s="16"/>
      <c r="AN34" s="16"/>
      <c r="AO34" s="16"/>
      <c r="AP34" s="16"/>
      <c r="AQ34" s="16"/>
      <c r="AR34" s="16"/>
    </row>
    <row r="35" spans="7:44" x14ac:dyDescent="0.25">
      <c r="I35" s="23" t="s">
        <v>55</v>
      </c>
      <c r="J35" s="86" t="s">
        <v>56</v>
      </c>
      <c r="K35" s="102"/>
      <c r="L35" s="90"/>
      <c r="M35" s="86" t="s">
        <v>56</v>
      </c>
      <c r="N35" s="90"/>
      <c r="O35" s="22"/>
      <c r="P35" s="103"/>
      <c r="Q35" s="104"/>
      <c r="R35" s="105"/>
      <c r="S35" s="103"/>
      <c r="T35" s="104"/>
      <c r="U35" s="105"/>
      <c r="V35" s="99">
        <v>4</v>
      </c>
      <c r="W35" s="22"/>
      <c r="X35" s="22"/>
      <c r="Y35" s="22"/>
      <c r="Z35" s="103"/>
      <c r="AA35" s="105"/>
      <c r="AB35" s="86" t="s">
        <v>55</v>
      </c>
      <c r="AC35" s="90"/>
      <c r="AD35" s="103"/>
      <c r="AE35" s="104"/>
      <c r="AF35" s="104"/>
      <c r="AG35" s="104"/>
      <c r="AH35" s="104"/>
      <c r="AI35" s="104"/>
      <c r="AJ35" s="105"/>
      <c r="AK35" s="86" t="s">
        <v>56</v>
      </c>
      <c r="AL35" s="87"/>
      <c r="AM35" s="86" t="s">
        <v>56</v>
      </c>
      <c r="AN35" s="90"/>
      <c r="AO35" s="86" t="s">
        <v>56</v>
      </c>
      <c r="AP35" s="90"/>
      <c r="AQ35" s="16"/>
      <c r="AR35" s="16"/>
    </row>
    <row r="36" spans="7:44" x14ac:dyDescent="0.25">
      <c r="I36" s="23" t="s">
        <v>57</v>
      </c>
      <c r="J36" s="91"/>
      <c r="K36" s="101"/>
      <c r="L36" s="92"/>
      <c r="M36" s="91"/>
      <c r="N36" s="92"/>
      <c r="O36" s="28">
        <v>2</v>
      </c>
      <c r="P36" s="91"/>
      <c r="Q36" s="101"/>
      <c r="R36" s="92"/>
      <c r="S36" s="91"/>
      <c r="T36" s="101"/>
      <c r="U36" s="92"/>
      <c r="V36" s="100"/>
      <c r="W36" s="22"/>
      <c r="X36" s="22"/>
      <c r="Y36" s="22"/>
      <c r="Z36" s="91"/>
      <c r="AA36" s="92"/>
      <c r="AB36" s="91"/>
      <c r="AC36" s="92"/>
      <c r="AD36" s="91"/>
      <c r="AE36" s="101"/>
      <c r="AF36" s="101"/>
      <c r="AG36" s="101"/>
      <c r="AH36" s="101"/>
      <c r="AI36" s="101"/>
      <c r="AJ36" s="92"/>
      <c r="AK36" s="88"/>
      <c r="AL36" s="89"/>
      <c r="AM36" s="91"/>
      <c r="AN36" s="92"/>
      <c r="AO36" s="91"/>
      <c r="AP36" s="92"/>
      <c r="AQ36" s="28">
        <v>2</v>
      </c>
      <c r="AR36" s="28">
        <v>2</v>
      </c>
    </row>
    <row r="38" spans="7:44" ht="14.5" x14ac:dyDescent="0.35">
      <c r="G38" s="81" t="s">
        <v>58</v>
      </c>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row>
    <row r="39" spans="7:44" ht="14.5" x14ac:dyDescent="0.35">
      <c r="G39" s="110" t="s">
        <v>79</v>
      </c>
      <c r="H39" s="111"/>
      <c r="I39" s="111"/>
      <c r="J39" s="107" t="s">
        <v>59</v>
      </c>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9"/>
      <c r="AI39" s="16"/>
      <c r="AJ39" s="16"/>
      <c r="AK39" s="16"/>
      <c r="AL39" s="16"/>
      <c r="AM39" s="16"/>
      <c r="AN39" s="16"/>
      <c r="AO39" s="16"/>
      <c r="AP39" s="16"/>
      <c r="AQ39" s="16"/>
      <c r="AR39" s="16"/>
    </row>
    <row r="40" spans="7:44" ht="14.5" x14ac:dyDescent="0.35">
      <c r="G40" s="110" t="s">
        <v>80</v>
      </c>
      <c r="H40" s="111"/>
      <c r="I40" s="111"/>
      <c r="J40" s="112"/>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4"/>
      <c r="AI40" s="16"/>
      <c r="AJ40" s="16"/>
      <c r="AK40" s="16"/>
      <c r="AL40" s="16"/>
      <c r="AM40" s="16"/>
      <c r="AN40" s="16"/>
      <c r="AO40" s="16"/>
      <c r="AP40" s="16"/>
      <c r="AQ40" s="16"/>
      <c r="AR40" s="16"/>
    </row>
    <row r="41" spans="7:44" ht="14.5" x14ac:dyDescent="0.35">
      <c r="G41" s="110" t="s">
        <v>81</v>
      </c>
      <c r="H41" s="111"/>
      <c r="I41" s="111"/>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07" t="s">
        <v>60</v>
      </c>
      <c r="AJ41" s="108"/>
      <c r="AK41" s="108"/>
      <c r="AL41" s="108"/>
      <c r="AM41" s="108"/>
      <c r="AN41" s="108"/>
      <c r="AO41" s="108"/>
      <c r="AP41" s="108"/>
      <c r="AQ41" s="108"/>
      <c r="AR41" s="109"/>
    </row>
    <row r="42" spans="7:44" ht="14.5" x14ac:dyDescent="0.35">
      <c r="G42" s="110" t="s">
        <v>82</v>
      </c>
      <c r="H42" s="111"/>
      <c r="I42" s="111"/>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07"/>
      <c r="AJ42" s="108"/>
      <c r="AK42" s="108"/>
      <c r="AL42" s="108"/>
      <c r="AM42" s="108"/>
      <c r="AN42" s="108"/>
      <c r="AO42" s="108"/>
      <c r="AP42" s="108"/>
      <c r="AQ42" s="108"/>
      <c r="AR42" s="109"/>
    </row>
    <row r="45" spans="7:44" ht="14.5" x14ac:dyDescent="0.35">
      <c r="H45" s="81" t="s">
        <v>61</v>
      </c>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c r="AJ45" s="106"/>
      <c r="AK45" s="106"/>
      <c r="AL45" s="106"/>
      <c r="AM45" s="106"/>
      <c r="AN45" s="106"/>
      <c r="AO45" s="106"/>
      <c r="AP45" s="106"/>
      <c r="AQ45" s="106"/>
      <c r="AR45" s="106"/>
    </row>
    <row r="46" spans="7:44" ht="21" x14ac:dyDescent="0.25">
      <c r="H46" s="23" t="s">
        <v>62</v>
      </c>
      <c r="I46" s="29" t="s">
        <v>63</v>
      </c>
      <c r="J46" s="30">
        <v>1</v>
      </c>
      <c r="K46" s="30">
        <v>2</v>
      </c>
      <c r="L46" s="30">
        <v>3</v>
      </c>
      <c r="M46" s="30">
        <v>4</v>
      </c>
      <c r="N46" s="30">
        <v>5</v>
      </c>
      <c r="O46" s="30">
        <v>6</v>
      </c>
      <c r="P46" s="30">
        <v>7</v>
      </c>
      <c r="Q46" s="30">
        <v>8</v>
      </c>
      <c r="R46" s="30">
        <v>9</v>
      </c>
      <c r="S46" s="30">
        <v>10</v>
      </c>
      <c r="T46" s="30">
        <v>11</v>
      </c>
      <c r="U46" s="30">
        <v>12</v>
      </c>
      <c r="V46" s="30">
        <v>13</v>
      </c>
      <c r="W46" s="30">
        <v>14</v>
      </c>
      <c r="X46" s="30">
        <v>15</v>
      </c>
      <c r="Y46" s="30">
        <v>16</v>
      </c>
      <c r="Z46" s="30">
        <v>17</v>
      </c>
      <c r="AA46" s="30">
        <v>18</v>
      </c>
      <c r="AB46" s="30">
        <v>19</v>
      </c>
      <c r="AC46" s="30">
        <v>20</v>
      </c>
      <c r="AD46" s="30">
        <v>21</v>
      </c>
      <c r="AE46" s="30">
        <v>22</v>
      </c>
      <c r="AF46" s="30">
        <v>23</v>
      </c>
      <c r="AG46" s="30">
        <v>24</v>
      </c>
      <c r="AH46" s="30">
        <v>25</v>
      </c>
      <c r="AI46" s="30">
        <v>26</v>
      </c>
      <c r="AJ46" s="30">
        <v>27</v>
      </c>
      <c r="AK46" s="30">
        <v>28</v>
      </c>
      <c r="AL46" s="30">
        <v>1</v>
      </c>
      <c r="AM46" s="30">
        <v>2</v>
      </c>
      <c r="AN46" s="30">
        <v>3</v>
      </c>
      <c r="AO46" s="30">
        <v>4</v>
      </c>
      <c r="AP46" s="30">
        <v>5</v>
      </c>
      <c r="AQ46" s="30">
        <v>6</v>
      </c>
      <c r="AR46" s="30">
        <v>7</v>
      </c>
    </row>
    <row r="47" spans="7:44" x14ac:dyDescent="0.25">
      <c r="H47" s="23" t="s">
        <v>64</v>
      </c>
      <c r="I47" s="23">
        <v>15</v>
      </c>
      <c r="J47" s="31"/>
      <c r="K47" s="31"/>
      <c r="L47" s="31"/>
      <c r="M47" s="31"/>
      <c r="N47" s="31"/>
      <c r="O47" s="31"/>
      <c r="P47" s="16"/>
      <c r="Q47" s="16"/>
      <c r="R47" s="16"/>
      <c r="S47" s="16"/>
      <c r="T47" s="16"/>
      <c r="U47" s="16"/>
      <c r="V47" s="16"/>
      <c r="W47" s="16"/>
      <c r="X47" s="16"/>
      <c r="Y47" s="16"/>
      <c r="Z47" s="16"/>
      <c r="AA47" s="16"/>
      <c r="AB47" s="31"/>
      <c r="AC47" s="31"/>
      <c r="AD47" s="31"/>
      <c r="AE47" s="31"/>
      <c r="AF47" s="31"/>
      <c r="AG47" s="31"/>
      <c r="AH47" s="31"/>
      <c r="AI47" s="31"/>
      <c r="AJ47" s="31"/>
      <c r="AK47" s="16"/>
      <c r="AL47" s="16"/>
      <c r="AM47" s="16"/>
      <c r="AN47" s="16"/>
      <c r="AO47" s="16"/>
      <c r="AP47" s="16"/>
      <c r="AQ47" s="16"/>
      <c r="AR47" s="16"/>
    </row>
    <row r="48" spans="7:44" x14ac:dyDescent="0.25">
      <c r="H48" s="23" t="s">
        <v>65</v>
      </c>
      <c r="I48" s="23">
        <v>10</v>
      </c>
      <c r="J48" s="16"/>
      <c r="K48" s="16"/>
      <c r="L48" s="16"/>
      <c r="M48" s="16"/>
      <c r="N48" s="16"/>
      <c r="O48" s="16"/>
      <c r="P48" s="31"/>
      <c r="Q48" s="31"/>
      <c r="R48" s="31"/>
      <c r="S48" s="31"/>
      <c r="T48" s="31"/>
      <c r="U48" s="31"/>
      <c r="V48" s="16"/>
      <c r="W48" s="16"/>
      <c r="X48" s="16"/>
      <c r="Y48" s="16"/>
      <c r="Z48" s="31"/>
      <c r="AA48" s="31"/>
      <c r="AB48" s="16"/>
      <c r="AC48" s="16"/>
      <c r="AD48" s="16"/>
      <c r="AE48" s="16"/>
      <c r="AF48" s="16"/>
      <c r="AG48" s="16"/>
      <c r="AH48" s="16"/>
      <c r="AI48" s="16"/>
      <c r="AJ48" s="16"/>
      <c r="AK48" s="16"/>
      <c r="AL48" s="16"/>
      <c r="AM48" s="16"/>
      <c r="AN48" s="16"/>
      <c r="AO48" s="31"/>
      <c r="AP48" s="31"/>
      <c r="AQ48" s="16"/>
      <c r="AR48" s="16"/>
    </row>
    <row r="49" spans="8:44" x14ac:dyDescent="0.25">
      <c r="H49" s="23" t="s">
        <v>66</v>
      </c>
      <c r="I49" s="23">
        <v>1</v>
      </c>
      <c r="J49" s="16"/>
      <c r="K49" s="16"/>
      <c r="L49" s="16"/>
      <c r="M49" s="16"/>
      <c r="N49" s="16"/>
      <c r="O49" s="16"/>
      <c r="P49" s="16"/>
      <c r="Q49" s="16"/>
      <c r="R49" s="16"/>
      <c r="S49" s="16"/>
      <c r="T49" s="16"/>
      <c r="U49" s="16"/>
      <c r="V49" s="31"/>
      <c r="W49" s="16"/>
      <c r="X49" s="16"/>
      <c r="Y49" s="16"/>
      <c r="Z49" s="16"/>
      <c r="AA49" s="16"/>
      <c r="AB49" s="16"/>
      <c r="AC49" s="16"/>
      <c r="AD49" s="16"/>
      <c r="AE49" s="16"/>
      <c r="AF49" s="16"/>
      <c r="AG49" s="16"/>
      <c r="AH49" s="16"/>
      <c r="AI49" s="16"/>
      <c r="AJ49" s="16"/>
      <c r="AK49" s="16"/>
      <c r="AL49" s="16"/>
      <c r="AM49" s="16"/>
      <c r="AN49" s="16"/>
      <c r="AO49" s="16"/>
      <c r="AP49" s="16"/>
      <c r="AQ49" s="16"/>
      <c r="AR49" s="16"/>
    </row>
  </sheetData>
  <mergeCells count="37">
    <mergeCell ref="H10:H11"/>
    <mergeCell ref="AO35:AP36"/>
    <mergeCell ref="H45:AR45"/>
    <mergeCell ref="J39:AH39"/>
    <mergeCell ref="G41:I41"/>
    <mergeCell ref="AI41:AR41"/>
    <mergeCell ref="G42:I42"/>
    <mergeCell ref="AI42:AR42"/>
    <mergeCell ref="G40:I40"/>
    <mergeCell ref="J40:AH40"/>
    <mergeCell ref="G39:I39"/>
    <mergeCell ref="V35:V36"/>
    <mergeCell ref="AB35:AC36"/>
    <mergeCell ref="I10:I11"/>
    <mergeCell ref="J10:AK10"/>
    <mergeCell ref="I31:AR31"/>
    <mergeCell ref="S32:U36"/>
    <mergeCell ref="P33:R36"/>
    <mergeCell ref="Z34:AA36"/>
    <mergeCell ref="AD34:AJ36"/>
    <mergeCell ref="J35:L36"/>
    <mergeCell ref="X1:AR1"/>
    <mergeCell ref="A4:AR4"/>
    <mergeCell ref="B6:AP6"/>
    <mergeCell ref="B8:AR8"/>
    <mergeCell ref="G38:AR38"/>
    <mergeCell ref="AL10:AR10"/>
    <mergeCell ref="AK35:AL36"/>
    <mergeCell ref="AM35:AN36"/>
    <mergeCell ref="A10:A11"/>
    <mergeCell ref="B10:B11"/>
    <mergeCell ref="C10:C11"/>
    <mergeCell ref="D10:D11"/>
    <mergeCell ref="E10:E11"/>
    <mergeCell ref="F10:F11"/>
    <mergeCell ref="G10:G11"/>
    <mergeCell ref="M35:N3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Приложение № 3</vt:lpstr>
      <vt:lpstr>Приложение № 3.3 к ТЗ</vt:lpstr>
      <vt:lpstr>Приложение №3.4 к ТЗ</vt:lpstr>
      <vt:lpstr>'Приложение № 3'!Область_печати</vt:lpstr>
    </vt:vector>
  </TitlesOfParts>
  <Company>OAO Belkamneft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meteleva</dc:creator>
  <cp:lastModifiedBy>Гулидова Мария Андреевна</cp:lastModifiedBy>
  <cp:lastPrinted>2025-09-03T06:56:47Z</cp:lastPrinted>
  <dcterms:created xsi:type="dcterms:W3CDTF">2013-03-06T06:41:02Z</dcterms:created>
  <dcterms:modified xsi:type="dcterms:W3CDTF">2025-10-30T08:41:33Z</dcterms:modified>
</cp:coreProperties>
</file>